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5" yWindow="105" windowWidth="14715" windowHeight="7515"/>
  </bookViews>
  <sheets>
    <sheet name="TYE 03" sheetId="1" r:id="rId1"/>
  </sheets>
  <definedNames>
    <definedName name="_xlnm.Print_Area" localSheetId="0">'TYE 03'!$A$1:$J$212</definedName>
  </definedNames>
  <calcPr calcId="145621"/>
</workbook>
</file>

<file path=xl/calcChain.xml><?xml version="1.0" encoding="utf-8"?>
<calcChain xmlns="http://schemas.openxmlformats.org/spreadsheetml/2006/main">
  <c r="F14" i="1" l="1"/>
  <c r="I14" i="1" s="1"/>
  <c r="F15" i="1"/>
  <c r="I15" i="1"/>
  <c r="F16" i="1"/>
  <c r="I16" i="1" s="1"/>
  <c r="F17" i="1"/>
  <c r="I17" i="1"/>
  <c r="F18" i="1"/>
  <c r="I18" i="1" s="1"/>
  <c r="F19" i="1"/>
  <c r="I19" i="1"/>
  <c r="F20" i="1"/>
  <c r="I20" i="1" s="1"/>
  <c r="F21" i="1"/>
  <c r="I21" i="1"/>
  <c r="F22" i="1"/>
  <c r="I22" i="1" s="1"/>
  <c r="F23" i="1"/>
  <c r="I23" i="1"/>
  <c r="F24" i="1"/>
  <c r="I24" i="1" s="1"/>
  <c r="F25" i="1"/>
  <c r="I25" i="1"/>
  <c r="F26" i="1"/>
  <c r="I26" i="1" s="1"/>
  <c r="F27" i="1"/>
  <c r="I27" i="1"/>
  <c r="F28" i="1"/>
  <c r="I28" i="1" s="1"/>
  <c r="F29" i="1"/>
  <c r="I29" i="1"/>
  <c r="F30" i="1"/>
  <c r="I30" i="1" s="1"/>
  <c r="F31" i="1"/>
  <c r="I31" i="1"/>
  <c r="F32" i="1"/>
  <c r="I32" i="1" s="1"/>
  <c r="F33" i="1"/>
  <c r="I33" i="1"/>
  <c r="F34" i="1"/>
  <c r="I34" i="1" s="1"/>
  <c r="F35" i="1"/>
  <c r="I35" i="1"/>
  <c r="F36" i="1"/>
  <c r="I36" i="1" s="1"/>
  <c r="F38" i="1"/>
  <c r="I38" i="1"/>
  <c r="F39" i="1"/>
  <c r="I39" i="1" s="1"/>
  <c r="F40" i="1"/>
  <c r="I40" i="1"/>
  <c r="F41" i="1"/>
  <c r="I41" i="1" s="1"/>
  <c r="F42" i="1"/>
  <c r="I42" i="1"/>
  <c r="F43" i="1"/>
  <c r="I43" i="1" s="1"/>
  <c r="F44" i="1"/>
  <c r="I44" i="1"/>
  <c r="F45" i="1"/>
  <c r="I45" i="1" s="1"/>
  <c r="F46" i="1"/>
  <c r="I46" i="1"/>
  <c r="F47" i="1"/>
  <c r="I47" i="1" s="1"/>
  <c r="F48" i="1"/>
  <c r="I48" i="1"/>
  <c r="F49" i="1"/>
  <c r="I49" i="1" s="1"/>
  <c r="F50" i="1"/>
  <c r="I50" i="1"/>
  <c r="F51" i="1"/>
  <c r="I51" i="1" s="1"/>
  <c r="F52" i="1"/>
  <c r="I52" i="1"/>
  <c r="F53" i="1"/>
  <c r="I53" i="1" s="1"/>
  <c r="F54" i="1"/>
  <c r="I54" i="1"/>
  <c r="F56" i="1"/>
  <c r="I56" i="1" s="1"/>
  <c r="F57" i="1"/>
  <c r="I57" i="1"/>
  <c r="F58" i="1"/>
  <c r="I58" i="1" s="1"/>
  <c r="F59" i="1"/>
  <c r="I59" i="1"/>
  <c r="F60" i="1"/>
  <c r="I60" i="1" s="1"/>
  <c r="F61" i="1"/>
  <c r="I61" i="1"/>
  <c r="F62" i="1"/>
  <c r="I62" i="1" s="1"/>
  <c r="F63" i="1"/>
  <c r="I63" i="1"/>
  <c r="F64" i="1"/>
  <c r="I64" i="1" s="1"/>
  <c r="F65" i="1"/>
  <c r="I65" i="1"/>
  <c r="F66" i="1"/>
  <c r="I66" i="1" s="1"/>
  <c r="F67" i="1"/>
  <c r="I67" i="1"/>
  <c r="F68" i="1"/>
  <c r="I68" i="1" s="1"/>
  <c r="F69" i="1"/>
  <c r="I69" i="1"/>
  <c r="F70" i="1"/>
  <c r="I70" i="1" s="1"/>
  <c r="F72" i="1"/>
  <c r="I72" i="1"/>
  <c r="F73" i="1"/>
  <c r="I73" i="1" s="1"/>
  <c r="F74" i="1"/>
  <c r="I74" i="1"/>
  <c r="F75" i="1"/>
  <c r="I75" i="1" s="1"/>
  <c r="F76" i="1"/>
  <c r="I76" i="1"/>
  <c r="F77" i="1"/>
  <c r="I77" i="1" s="1"/>
  <c r="F78" i="1"/>
  <c r="I78" i="1"/>
  <c r="F79" i="1"/>
  <c r="I79" i="1" s="1"/>
  <c r="F80" i="1"/>
  <c r="I80" i="1"/>
  <c r="F82" i="1"/>
  <c r="I82" i="1" s="1"/>
  <c r="F83" i="1"/>
  <c r="I83" i="1"/>
  <c r="F84" i="1"/>
  <c r="I84" i="1" s="1"/>
  <c r="F85" i="1"/>
  <c r="I85" i="1"/>
  <c r="F86" i="1"/>
  <c r="I86" i="1" s="1"/>
  <c r="F87" i="1"/>
  <c r="I87" i="1"/>
  <c r="F88" i="1"/>
  <c r="I88" i="1" s="1"/>
  <c r="F89" i="1"/>
  <c r="I89" i="1"/>
  <c r="F90" i="1"/>
  <c r="I90" i="1" s="1"/>
  <c r="F91" i="1"/>
  <c r="I91" i="1"/>
  <c r="F92" i="1"/>
  <c r="I92" i="1" s="1"/>
  <c r="F93" i="1"/>
  <c r="I93" i="1"/>
  <c r="F94" i="1"/>
  <c r="I94" i="1" s="1"/>
  <c r="F95" i="1"/>
  <c r="I95" i="1"/>
  <c r="F96" i="1"/>
  <c r="I96" i="1" s="1"/>
  <c r="F98" i="1"/>
  <c r="I98" i="1"/>
  <c r="F99" i="1"/>
  <c r="I99" i="1" s="1"/>
  <c r="F100" i="1"/>
  <c r="I100" i="1"/>
  <c r="F101" i="1"/>
  <c r="I101" i="1" s="1"/>
  <c r="F102" i="1"/>
  <c r="I102" i="1"/>
  <c r="F103" i="1"/>
  <c r="I103" i="1" s="1"/>
  <c r="F104" i="1"/>
  <c r="I104" i="1"/>
  <c r="F105" i="1"/>
  <c r="I105" i="1" s="1"/>
  <c r="F107" i="1"/>
  <c r="I107" i="1"/>
  <c r="F108" i="1"/>
  <c r="I108" i="1" s="1"/>
  <c r="F109" i="1"/>
  <c r="I109" i="1"/>
  <c r="F110" i="1"/>
  <c r="I110" i="1" s="1"/>
  <c r="F111" i="1"/>
  <c r="I111" i="1"/>
  <c r="F112" i="1"/>
  <c r="I112" i="1" s="1"/>
  <c r="F113" i="1"/>
  <c r="I113" i="1"/>
  <c r="F114" i="1"/>
  <c r="I114" i="1" s="1"/>
  <c r="F115" i="1"/>
  <c r="I115" i="1"/>
  <c r="F116" i="1"/>
  <c r="I116" i="1" s="1"/>
  <c r="F117" i="1"/>
  <c r="I117" i="1"/>
  <c r="F118" i="1"/>
  <c r="I118" i="1" s="1"/>
  <c r="F119" i="1"/>
  <c r="I119" i="1"/>
  <c r="F120" i="1"/>
  <c r="I120" i="1" s="1"/>
  <c r="F121" i="1"/>
  <c r="I121" i="1"/>
  <c r="F122" i="1"/>
  <c r="I122" i="1" s="1"/>
  <c r="F123" i="1"/>
  <c r="I123" i="1"/>
  <c r="F125" i="1"/>
  <c r="I125" i="1" s="1"/>
  <c r="F126" i="1"/>
  <c r="I126" i="1"/>
  <c r="F127" i="1"/>
  <c r="I127" i="1" s="1"/>
  <c r="F128" i="1"/>
  <c r="I128" i="1"/>
  <c r="F129" i="1"/>
  <c r="I129" i="1" s="1"/>
  <c r="F130" i="1"/>
  <c r="I130" i="1"/>
  <c r="F131" i="1"/>
  <c r="I131" i="1" s="1"/>
  <c r="F132" i="1"/>
  <c r="I132" i="1"/>
  <c r="F133" i="1"/>
  <c r="I133" i="1" s="1"/>
  <c r="F134" i="1"/>
  <c r="I134" i="1"/>
  <c r="F135" i="1"/>
  <c r="I135" i="1" s="1"/>
  <c r="F136" i="1"/>
  <c r="I136" i="1"/>
  <c r="F137" i="1"/>
  <c r="I137" i="1" s="1"/>
  <c r="F138" i="1"/>
  <c r="I138" i="1"/>
  <c r="F139" i="1"/>
  <c r="I139" i="1" s="1"/>
  <c r="F140" i="1"/>
  <c r="I140" i="1"/>
  <c r="F141" i="1"/>
  <c r="I141" i="1" s="1"/>
  <c r="F142" i="1"/>
  <c r="I142" i="1"/>
  <c r="F143" i="1"/>
  <c r="I143" i="1" s="1"/>
  <c r="F144" i="1"/>
  <c r="I144" i="1"/>
  <c r="F145" i="1"/>
  <c r="I145" i="1" s="1"/>
  <c r="F146" i="1"/>
  <c r="I146" i="1"/>
  <c r="F147" i="1"/>
  <c r="I147" i="1" s="1"/>
  <c r="F148" i="1"/>
  <c r="I148" i="1"/>
  <c r="F149" i="1"/>
  <c r="I149" i="1" s="1"/>
  <c r="F150" i="1"/>
  <c r="I150" i="1"/>
  <c r="F151" i="1"/>
  <c r="I151" i="1" s="1"/>
  <c r="F152" i="1"/>
  <c r="I152" i="1"/>
  <c r="F153" i="1"/>
  <c r="I153" i="1" s="1"/>
  <c r="F154" i="1"/>
  <c r="I154" i="1"/>
  <c r="F155" i="1"/>
  <c r="I155" i="1" s="1"/>
  <c r="F156" i="1"/>
  <c r="I156" i="1"/>
  <c r="F157" i="1"/>
  <c r="I157" i="1" s="1"/>
  <c r="F158" i="1"/>
  <c r="I158" i="1"/>
  <c r="F159" i="1"/>
  <c r="I159" i="1" s="1"/>
  <c r="F160" i="1"/>
  <c r="I160" i="1"/>
  <c r="F161" i="1"/>
  <c r="I161" i="1" s="1"/>
  <c r="F162" i="1"/>
  <c r="I162" i="1"/>
  <c r="F163" i="1"/>
  <c r="I163" i="1" s="1"/>
  <c r="F164" i="1"/>
  <c r="I164" i="1"/>
  <c r="F165" i="1"/>
  <c r="I165" i="1" s="1"/>
  <c r="F166" i="1"/>
  <c r="I166" i="1"/>
  <c r="F167" i="1"/>
  <c r="I167" i="1" s="1"/>
  <c r="F168" i="1"/>
  <c r="I168" i="1"/>
  <c r="F169" i="1"/>
  <c r="I169" i="1" s="1"/>
  <c r="F170" i="1"/>
  <c r="I170" i="1"/>
  <c r="F171" i="1"/>
  <c r="I171" i="1" s="1"/>
  <c r="F172" i="1"/>
  <c r="I172" i="1"/>
  <c r="F173" i="1"/>
  <c r="I173" i="1" s="1"/>
  <c r="F174" i="1"/>
  <c r="I174" i="1"/>
  <c r="F175" i="1"/>
  <c r="I175" i="1" s="1"/>
  <c r="F176" i="1"/>
  <c r="I176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6" i="1" l="1"/>
</calcChain>
</file>

<file path=xl/sharedStrings.xml><?xml version="1.0" encoding="utf-8"?>
<sst xmlns="http://schemas.openxmlformats.org/spreadsheetml/2006/main" count="271" uniqueCount="179">
  <si>
    <t>LADIES' CLOTHING</t>
  </si>
  <si>
    <t>blouse</t>
  </si>
  <si>
    <t>bathrobes</t>
  </si>
  <si>
    <t>boots</t>
  </si>
  <si>
    <t>bathing suits</t>
  </si>
  <si>
    <t>coats</t>
  </si>
  <si>
    <t>dresses</t>
  </si>
  <si>
    <t>evening dresses</t>
  </si>
  <si>
    <t>fur hats</t>
  </si>
  <si>
    <t>fur coats</t>
  </si>
  <si>
    <t>handbags</t>
  </si>
  <si>
    <t>hats</t>
  </si>
  <si>
    <t>jackets</t>
  </si>
  <si>
    <t>nightgowns</t>
  </si>
  <si>
    <t>pant suits</t>
  </si>
  <si>
    <t>socks</t>
  </si>
  <si>
    <t>suits</t>
  </si>
  <si>
    <t>shoes</t>
  </si>
  <si>
    <t>skirts</t>
  </si>
  <si>
    <t>sweaters</t>
  </si>
  <si>
    <t>slips</t>
  </si>
  <si>
    <t>slacks</t>
  </si>
  <si>
    <t>MEN'S CLOTHING</t>
  </si>
  <si>
    <t>over coats</t>
  </si>
  <si>
    <t>pajamas</t>
  </si>
  <si>
    <t>pants - shorts</t>
  </si>
  <si>
    <t>raincoats</t>
  </si>
  <si>
    <t>shirts</t>
  </si>
  <si>
    <t>swim trunks</t>
  </si>
  <si>
    <t>tuxedo</t>
  </si>
  <si>
    <t>belts - ties</t>
  </si>
  <si>
    <t>CHILDREN'S CLOTHING</t>
  </si>
  <si>
    <t>blouses</t>
  </si>
  <si>
    <t>jeans</t>
  </si>
  <si>
    <t>pants</t>
  </si>
  <si>
    <t>snowsuits</t>
  </si>
  <si>
    <t>underwear</t>
  </si>
  <si>
    <t>blankets</t>
  </si>
  <si>
    <t>bedspreads</t>
  </si>
  <si>
    <t>chair covers</t>
  </si>
  <si>
    <t>curtains</t>
  </si>
  <si>
    <t>drapes</t>
  </si>
  <si>
    <t>pillows</t>
  </si>
  <si>
    <t>sheets</t>
  </si>
  <si>
    <t>throw rugs</t>
  </si>
  <si>
    <t>towels</t>
  </si>
  <si>
    <t>FURNITURE</t>
  </si>
  <si>
    <t>air conditioner</t>
  </si>
  <si>
    <t>bar</t>
  </si>
  <si>
    <t>bar stools</t>
  </si>
  <si>
    <t>bed (double) complete</t>
  </si>
  <si>
    <t>bed (single) complete</t>
  </si>
  <si>
    <t>bicycles</t>
  </si>
  <si>
    <t>chest</t>
  </si>
  <si>
    <t>clothes closet</t>
  </si>
  <si>
    <t>china cabinet</t>
  </si>
  <si>
    <t>convertible sofa (w/ mattress)</t>
  </si>
  <si>
    <t>crib (w/ mattress)</t>
  </si>
  <si>
    <t>chair (upholstered)</t>
  </si>
  <si>
    <t>coffee table</t>
  </si>
  <si>
    <t>dresser w/ mirror</t>
  </si>
  <si>
    <t>desk</t>
  </si>
  <si>
    <t>dryer</t>
  </si>
  <si>
    <t>end tables (2)</t>
  </si>
  <si>
    <t>figurines (lg.)</t>
  </si>
  <si>
    <t>fireplace set</t>
  </si>
  <si>
    <t>floor lamps</t>
  </si>
  <si>
    <t>folding beds</t>
  </si>
  <si>
    <t>gas stoves</t>
  </si>
  <si>
    <t>heaters</t>
  </si>
  <si>
    <t>high chair</t>
  </si>
  <si>
    <t>hi riser</t>
  </si>
  <si>
    <t>kitchen table</t>
  </si>
  <si>
    <t>kitchen cabinets</t>
  </si>
  <si>
    <t>kitchen chair</t>
  </si>
  <si>
    <t>mattress (double)</t>
  </si>
  <si>
    <t>mattress (single)</t>
  </si>
  <si>
    <t>organ console</t>
  </si>
  <si>
    <t>piano</t>
  </si>
  <si>
    <t>pictures and paintings</t>
  </si>
  <si>
    <t>ping pong tables</t>
  </si>
  <si>
    <t>play-pens</t>
  </si>
  <si>
    <t>pool tables</t>
  </si>
  <si>
    <t>record player (components)</t>
  </si>
  <si>
    <t>rugs</t>
  </si>
  <si>
    <t>refrigerator (working)</t>
  </si>
  <si>
    <t>secretary</t>
  </si>
  <si>
    <t>sofa</t>
  </si>
  <si>
    <t>TV b/w (working)</t>
  </si>
  <si>
    <t>TV color (working)</t>
  </si>
  <si>
    <t>wardrobe</t>
  </si>
  <si>
    <t>washer (working)</t>
  </si>
  <si>
    <t>waterbed (frame)</t>
  </si>
  <si>
    <t>waterbed headboard</t>
  </si>
  <si>
    <t>waterbed (complete)</t>
  </si>
  <si>
    <t>skis</t>
  </si>
  <si>
    <t>sleds</t>
  </si>
  <si>
    <t>toboggans</t>
  </si>
  <si>
    <t>MISCELLANEOUS</t>
  </si>
  <si>
    <t>adding machines</t>
  </si>
  <si>
    <t>Christmas trees</t>
  </si>
  <si>
    <t>broiler ovens</t>
  </si>
  <si>
    <t>copier</t>
  </si>
  <si>
    <t>home computer</t>
  </si>
  <si>
    <t>mower (riding)</t>
  </si>
  <si>
    <t>mower (auto)</t>
  </si>
  <si>
    <t>power edger</t>
  </si>
  <si>
    <t>rototiller</t>
  </si>
  <si>
    <t>sewing machine</t>
  </si>
  <si>
    <t>snow blower</t>
  </si>
  <si>
    <t>telephone answering machine</t>
  </si>
  <si>
    <t>typewriter</t>
  </si>
  <si>
    <t>vacuum cleaner (working)</t>
  </si>
  <si>
    <t>Quantity</t>
  </si>
  <si>
    <t>http://www.salvationarmyusa.org</t>
  </si>
  <si>
    <t>HOUSEWARES &amp; SMALL APPLIANCES</t>
  </si>
  <si>
    <t>GOOD</t>
  </si>
  <si>
    <t>EXCELLENT</t>
  </si>
  <si>
    <t>TOTAL</t>
  </si>
  <si>
    <t>carpet cleaner (working)</t>
  </si>
  <si>
    <t>TOTAL OF ALL  DONATED ITEMS</t>
  </si>
  <si>
    <t>For more information about non cash donations see:</t>
  </si>
  <si>
    <t>toaster</t>
  </si>
  <si>
    <t>coffee maker</t>
  </si>
  <si>
    <t>microwave</t>
  </si>
  <si>
    <t>dinner plates - each</t>
  </si>
  <si>
    <t>saucers - each</t>
  </si>
  <si>
    <t>cups - each</t>
  </si>
  <si>
    <t>glasses - each</t>
  </si>
  <si>
    <t>flatware - place setting of 4 pieces</t>
  </si>
  <si>
    <t>soup bowls</t>
  </si>
  <si>
    <t>serving dishes</t>
  </si>
  <si>
    <t>misc. cooking utensils</t>
  </si>
  <si>
    <t>misc. serving utensils</t>
  </si>
  <si>
    <t>misc. cutting utensils</t>
  </si>
  <si>
    <t>ski boots/bindings</t>
  </si>
  <si>
    <t>ice / roller / inline skates</t>
  </si>
  <si>
    <t>ink jet printer</t>
  </si>
  <si>
    <t>laser printer</t>
  </si>
  <si>
    <t>fax machine</t>
  </si>
  <si>
    <t>trunk / suitcase</t>
  </si>
  <si>
    <t>baby carriage / stroller</t>
  </si>
  <si>
    <t>kitchen stove / range (working)</t>
  </si>
  <si>
    <t>CD / DVD / record player (stereo)</t>
  </si>
  <si>
    <t>under shirts / under shorts</t>
  </si>
  <si>
    <t>sport coats</t>
  </si>
  <si>
    <t>casual wear jackets: fabric</t>
  </si>
  <si>
    <t>casual wear jackets: leather</t>
  </si>
  <si>
    <t>dress slacks</t>
  </si>
  <si>
    <t>mixer / blender</t>
  </si>
  <si>
    <t>bras &amp; underwear</t>
  </si>
  <si>
    <t>radio / stereo / tuner</t>
  </si>
  <si>
    <t>tennis/racquetball rackets</t>
  </si>
  <si>
    <r>
      <t xml:space="preserve">Note: </t>
    </r>
    <r>
      <rPr>
        <sz val="10"/>
        <rFont val="Arial"/>
        <family val="2"/>
      </rPr>
      <t>This worksheet is provided as a convenience and aide in calculating most common non cash charitable donations.  The source</t>
    </r>
  </si>
  <si>
    <t>information used is from a Salvation Army "Valuation Guide" published several years ago and updated for assumed inflation. Although the</t>
  </si>
  <si>
    <t>Retain this worksheet with your receipts in your tax file. Your receipts should include a reasonably accurate description of items donated.</t>
  </si>
  <si>
    <t>socks / stockings</t>
  </si>
  <si>
    <t>fishing rods with reels</t>
  </si>
  <si>
    <t>and responsibilities in the event the valuations used here are challenged by the Internal Revenue Service.</t>
  </si>
  <si>
    <t>values are believed to be reasonable, there are no guarantees or warranties as to their accuracy. The user assumes all consequences</t>
  </si>
  <si>
    <t xml:space="preserve">   TAXPAYERS NAME(S):</t>
  </si>
  <si>
    <r>
      <t>IMPORTANT!</t>
    </r>
    <r>
      <rPr>
        <sz val="10"/>
        <rFont val="Arial"/>
        <family val="2"/>
      </rPr>
      <t xml:space="preserve"> One should prepare a list for EACH separate entity and date donations are made. For example: If one made a donation on</t>
    </r>
  </si>
  <si>
    <t>ENTITY TO WHOM DONATED:</t>
  </si>
  <si>
    <t xml:space="preserve"> if one made donations to four separate entities, a separate valuation report should be made for each entity.</t>
  </si>
  <si>
    <t xml:space="preserve">July 1st to ARC, and another donation to ARC on Sept. 20th,, two separate valuation reports should be made for each date.  Likewise, </t>
  </si>
  <si>
    <t>sweat shirts / pants</t>
  </si>
  <si>
    <t>MY / OUR BEST GUESS OF VALUE</t>
  </si>
  <si>
    <t xml:space="preserve"> </t>
  </si>
  <si>
    <r>
      <t xml:space="preserve">                    NON CASH CHARITABLE CONTRIBUTIONS / DONATIONS WORKSHEET</t>
    </r>
    <r>
      <rPr>
        <sz val="10"/>
        <rFont val="Arial"/>
      </rPr>
      <t>.</t>
    </r>
  </si>
  <si>
    <t>Insert Tax  Year ===&gt;</t>
  </si>
  <si>
    <t>Insert Date Given ===&gt;</t>
  </si>
  <si>
    <t>ENTER  ITEMS NOT PROVIDED FOR IN THE ABOVE CATEGORIES. SET YOUR OWN VALUE.</t>
  </si>
  <si>
    <t>Revised March 22, 2007</t>
  </si>
  <si>
    <r>
      <t xml:space="preserve">WHAT IS YOUR ORIGINAL </t>
    </r>
    <r>
      <rPr>
        <b/>
        <i/>
        <u/>
        <sz val="10"/>
        <color indexed="8"/>
        <rFont val="Tahoma"/>
        <family val="2"/>
      </rPr>
      <t>COST</t>
    </r>
    <r>
      <rPr>
        <b/>
        <sz val="10"/>
        <color indexed="8"/>
        <rFont val="Tahoma"/>
        <family val="2"/>
      </rPr>
      <t xml:space="preserve"> BASED ON RECIEPTS, OR YOUR BEST ESTIMATE, OF THE ITEMS DONATED?</t>
    </r>
  </si>
  <si>
    <t>CLICK HERE  For information on the history, background or why this work sheet came to be.</t>
  </si>
  <si>
    <t>------&gt; ------&gt; ------&gt; ------&gt; ------&gt; ------&gt; ------&gt; ------&gt;</t>
  </si>
  <si>
    <r>
      <t>Better than</t>
    </r>
    <r>
      <rPr>
        <b/>
        <u/>
        <sz val="9"/>
        <color indexed="8"/>
        <rFont val="Tahoma"/>
        <family val="2"/>
      </rPr>
      <t xml:space="preserve"> Good</t>
    </r>
  </si>
  <si>
    <t>DRY GOODS</t>
  </si>
  <si>
    <t>SPORTING GOODS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</si>
</sst>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mm/dd/yy"/>
  </numFmts>
  <fonts count="24" x14ac:knownFonts="1">
    <font>
      <sz val="10"/>
      <name val="Arial"/>
    </font>
    <font>
      <sz val="10"/>
      <name val="Arial"/>
    </font>
    <font>
      <sz val="10"/>
      <color indexed="18"/>
      <name val="Tahoma"/>
      <family val="2"/>
    </font>
    <font>
      <b/>
      <sz val="10"/>
      <color indexed="18"/>
      <name val="Tahoma"/>
      <family val="2"/>
    </font>
    <font>
      <b/>
      <u/>
      <sz val="10"/>
      <color indexed="18"/>
      <name val="Tahoma"/>
      <family val="2"/>
    </font>
    <font>
      <b/>
      <sz val="11"/>
      <name val="Arial"/>
    </font>
    <font>
      <sz val="10"/>
      <color indexed="8"/>
      <name val="Tahoma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2"/>
      <color indexed="8"/>
      <name val="Arial"/>
      <family val="2"/>
    </font>
    <font>
      <b/>
      <u/>
      <sz val="14"/>
      <color indexed="8"/>
      <name val="Arial"/>
      <family val="2"/>
    </font>
    <font>
      <b/>
      <sz val="10"/>
      <color indexed="8"/>
      <name val="Tahoma"/>
      <family val="2"/>
    </font>
    <font>
      <b/>
      <u/>
      <sz val="10"/>
      <color indexed="8"/>
      <name val="Tahoma"/>
      <family val="2"/>
    </font>
    <font>
      <b/>
      <u val="singleAccounting"/>
      <sz val="10"/>
      <color indexed="8"/>
      <name val="Tahoma"/>
      <family val="2"/>
    </font>
    <font>
      <u/>
      <sz val="10"/>
      <color indexed="12"/>
      <name val="Arial"/>
    </font>
    <font>
      <sz val="11"/>
      <color indexed="8"/>
      <name val="Arial"/>
      <family val="2"/>
    </font>
    <font>
      <b/>
      <sz val="11"/>
      <color indexed="8"/>
      <name val="Tahoma"/>
      <family val="2"/>
    </font>
    <font>
      <b/>
      <sz val="12"/>
      <name val="Arial"/>
      <family val="2"/>
    </font>
    <font>
      <u/>
      <sz val="10"/>
      <color indexed="8"/>
      <name val="Tahoma"/>
      <family val="2"/>
    </font>
    <font>
      <b/>
      <sz val="9"/>
      <color indexed="8"/>
      <name val="Tahoma"/>
      <family val="2"/>
    </font>
    <font>
      <b/>
      <sz val="10"/>
      <color indexed="8"/>
      <name val="Arial"/>
      <family val="2"/>
    </font>
    <font>
      <b/>
      <i/>
      <u/>
      <sz val="10"/>
      <color indexed="8"/>
      <name val="Tahoma"/>
      <family val="2"/>
    </font>
    <font>
      <b/>
      <u/>
      <sz val="9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9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2" fillId="2" borderId="0" xfId="0" applyFont="1" applyFill="1" applyAlignment="1">
      <alignment horizontal="left" wrapText="1"/>
    </xf>
    <xf numFmtId="44" fontId="2" fillId="2" borderId="0" xfId="1" applyFont="1" applyFill="1" applyAlignment="1">
      <alignment horizontal="left" wrapText="1"/>
    </xf>
    <xf numFmtId="44" fontId="0" fillId="0" borderId="0" xfId="1" applyFont="1"/>
    <xf numFmtId="44" fontId="2" fillId="2" borderId="0" xfId="0" applyNumberFormat="1" applyFont="1" applyFill="1" applyAlignment="1">
      <alignment horizontal="left" wrapText="1"/>
    </xf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44" fontId="0" fillId="2" borderId="0" xfId="1" applyFont="1" applyFill="1"/>
    <xf numFmtId="0" fontId="2" fillId="2" borderId="0" xfId="0" applyFont="1" applyFill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49" fontId="3" fillId="2" borderId="0" xfId="0" applyNumberFormat="1" applyFont="1" applyFill="1" applyAlignment="1">
      <alignment horizontal="right" wrapText="1"/>
    </xf>
    <xf numFmtId="44" fontId="3" fillId="2" borderId="0" xfId="1" applyFont="1" applyFill="1" applyBorder="1" applyAlignment="1">
      <alignment horizontal="left" wrapText="1"/>
    </xf>
    <xf numFmtId="49" fontId="5" fillId="2" borderId="0" xfId="0" applyNumberFormat="1" applyFont="1" applyFill="1"/>
    <xf numFmtId="49" fontId="9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4" fontId="10" fillId="3" borderId="1" xfId="1" applyFont="1" applyFill="1" applyBorder="1" applyAlignment="1" applyProtection="1">
      <alignment horizontal="left" vertical="center"/>
      <protection locked="0"/>
    </xf>
    <xf numFmtId="0" fontId="10" fillId="3" borderId="1" xfId="0" applyFont="1" applyFill="1" applyBorder="1" applyAlignment="1" applyProtection="1">
      <alignment horizontal="left" vertical="center"/>
      <protection locked="0"/>
    </xf>
    <xf numFmtId="0" fontId="11" fillId="3" borderId="2" xfId="0" applyFont="1" applyFill="1" applyBorder="1" applyAlignment="1" applyProtection="1">
      <alignment horizontal="left" vertical="center"/>
      <protection locked="0"/>
    </xf>
    <xf numFmtId="49" fontId="13" fillId="4" borderId="3" xfId="0" applyNumberFormat="1" applyFont="1" applyFill="1" applyBorder="1" applyAlignment="1">
      <alignment horizontal="center" vertical="center"/>
    </xf>
    <xf numFmtId="49" fontId="13" fillId="4" borderId="3" xfId="1" applyNumberFormat="1" applyFont="1" applyFill="1" applyBorder="1" applyAlignment="1">
      <alignment horizontal="center" vertical="center"/>
    </xf>
    <xf numFmtId="44" fontId="14" fillId="4" borderId="3" xfId="1" applyFont="1" applyFill="1" applyBorder="1" applyAlignment="1">
      <alignment horizontal="center" vertical="center"/>
    </xf>
    <xf numFmtId="44" fontId="2" fillId="2" borderId="0" xfId="1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wrapText="1"/>
    </xf>
    <xf numFmtId="44" fontId="6" fillId="2" borderId="3" xfId="1" applyFont="1" applyFill="1" applyBorder="1" applyAlignment="1">
      <alignment horizontal="left" wrapText="1"/>
    </xf>
    <xf numFmtId="44" fontId="6" fillId="2" borderId="3" xfId="0" applyNumberFormat="1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left" vertical="top" wrapText="1"/>
    </xf>
    <xf numFmtId="0" fontId="12" fillId="4" borderId="3" xfId="0" applyFont="1" applyFill="1" applyBorder="1" applyAlignment="1">
      <alignment horizontal="left" vertical="center"/>
    </xf>
    <xf numFmtId="0" fontId="12" fillId="4" borderId="3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wrapText="1"/>
    </xf>
    <xf numFmtId="0" fontId="16" fillId="0" borderId="0" xfId="0" applyFont="1"/>
    <xf numFmtId="0" fontId="6" fillId="3" borderId="3" xfId="0" applyFont="1" applyFill="1" applyBorder="1" applyAlignment="1" applyProtection="1">
      <alignment horizontal="center" wrapText="1"/>
      <protection locked="0"/>
    </xf>
    <xf numFmtId="49" fontId="9" fillId="0" borderId="0" xfId="0" applyNumberFormat="1" applyFont="1" applyAlignment="1">
      <alignment horizontal="left" vertical="top"/>
    </xf>
    <xf numFmtId="49" fontId="8" fillId="0" borderId="0" xfId="0" applyNumberFormat="1" applyFont="1" applyAlignment="1">
      <alignment horizontal="left" vertical="top"/>
    </xf>
    <xf numFmtId="164" fontId="0" fillId="3" borderId="3" xfId="0" applyNumberFormat="1" applyFill="1" applyBorder="1" applyAlignment="1" applyProtection="1">
      <alignment horizontal="center" vertical="center"/>
      <protection locked="0"/>
    </xf>
    <xf numFmtId="0" fontId="10" fillId="3" borderId="4" xfId="0" applyFont="1" applyFill="1" applyBorder="1" applyAlignment="1" applyProtection="1">
      <alignment horizontal="left" vertical="center"/>
      <protection locked="0"/>
    </xf>
    <xf numFmtId="49" fontId="12" fillId="4" borderId="4" xfId="1" applyNumberFormat="1" applyFont="1" applyFill="1" applyBorder="1" applyAlignment="1">
      <alignment horizontal="center" vertical="top" wrapText="1"/>
    </xf>
    <xf numFmtId="0" fontId="6" fillId="3" borderId="5" xfId="0" applyFont="1" applyFill="1" applyBorder="1" applyAlignment="1" applyProtection="1">
      <alignment horizontal="center" wrapText="1"/>
      <protection locked="0"/>
    </xf>
    <xf numFmtId="44" fontId="6" fillId="2" borderId="5" xfId="1" applyFont="1" applyFill="1" applyBorder="1" applyAlignment="1">
      <alignment horizontal="left" wrapText="1"/>
    </xf>
    <xf numFmtId="44" fontId="6" fillId="2" borderId="5" xfId="0" applyNumberFormat="1" applyFont="1" applyFill="1" applyBorder="1" applyAlignment="1">
      <alignment horizontal="left" wrapText="1"/>
    </xf>
    <xf numFmtId="49" fontId="13" fillId="4" borderId="1" xfId="0" applyNumberFormat="1" applyFont="1" applyFill="1" applyBorder="1" applyAlignment="1">
      <alignment horizontal="center" vertical="center"/>
    </xf>
    <xf numFmtId="49" fontId="13" fillId="4" borderId="1" xfId="1" applyNumberFormat="1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left" vertical="center"/>
    </xf>
    <xf numFmtId="49" fontId="6" fillId="3" borderId="2" xfId="0" applyNumberFormat="1" applyFont="1" applyFill="1" applyBorder="1" applyAlignment="1" applyProtection="1">
      <alignment horizontal="left" vertical="center"/>
      <protection locked="0"/>
    </xf>
    <xf numFmtId="49" fontId="19" fillId="3" borderId="1" xfId="0" applyNumberFormat="1" applyFont="1" applyFill="1" applyBorder="1" applyAlignment="1" applyProtection="1">
      <alignment horizontal="left" vertical="center"/>
      <protection locked="0"/>
    </xf>
    <xf numFmtId="49" fontId="19" fillId="3" borderId="1" xfId="1" applyNumberFormat="1" applyFont="1" applyFill="1" applyBorder="1" applyAlignment="1" applyProtection="1">
      <alignment horizontal="left" vertical="center"/>
      <protection locked="0"/>
    </xf>
    <xf numFmtId="44" fontId="6" fillId="3" borderId="3" xfId="1" applyFont="1" applyFill="1" applyBorder="1" applyAlignment="1" applyProtection="1">
      <alignment horizontal="left" vertical="center" wrapText="1"/>
      <protection locked="0"/>
    </xf>
    <xf numFmtId="44" fontId="6" fillId="2" borderId="3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  <protection locked="0"/>
    </xf>
    <xf numFmtId="49" fontId="12" fillId="2" borderId="0" xfId="0" applyNumberFormat="1" applyFont="1" applyFill="1" applyAlignment="1">
      <alignment horizontal="right" wrapText="1"/>
    </xf>
    <xf numFmtId="49" fontId="7" fillId="0" borderId="6" xfId="0" applyNumberFormat="1" applyFont="1" applyBorder="1" applyAlignment="1">
      <alignment horizontal="left" vertical="center"/>
    </xf>
    <xf numFmtId="49" fontId="7" fillId="0" borderId="3" xfId="0" applyNumberFormat="1" applyFont="1" applyBorder="1" applyAlignment="1">
      <alignment vertical="center"/>
    </xf>
    <xf numFmtId="49" fontId="18" fillId="0" borderId="3" xfId="0" applyNumberFormat="1" applyFont="1" applyBorder="1" applyAlignment="1">
      <alignment vertical="center"/>
    </xf>
    <xf numFmtId="44" fontId="21" fillId="2" borderId="3" xfId="1" applyFont="1" applyFill="1" applyBorder="1" applyAlignment="1" applyProtection="1">
      <alignment horizontal="center" vertical="center" wrapText="1"/>
    </xf>
    <xf numFmtId="0" fontId="12" fillId="2" borderId="0" xfId="0" applyFont="1" applyFill="1" applyAlignment="1">
      <alignment horizontal="left" vertical="center"/>
    </xf>
    <xf numFmtId="0" fontId="15" fillId="0" borderId="0" xfId="2" applyAlignment="1" applyProtection="1"/>
    <xf numFmtId="49" fontId="20" fillId="4" borderId="3" xfId="0" applyNumberFormat="1" applyFont="1" applyFill="1" applyBorder="1" applyAlignment="1">
      <alignment horizontal="center" vertical="center" wrapText="1"/>
    </xf>
    <xf numFmtId="44" fontId="17" fillId="2" borderId="7" xfId="1" applyFont="1" applyFill="1" applyBorder="1" applyAlignment="1">
      <alignment horizontal="right" vertical="center" wrapText="1"/>
    </xf>
    <xf numFmtId="44" fontId="6" fillId="3" borderId="8" xfId="1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center" vertical="center"/>
    </xf>
    <xf numFmtId="49" fontId="21" fillId="0" borderId="2" xfId="1" applyNumberFormat="1" applyFont="1" applyFill="1" applyBorder="1" applyAlignment="1" applyProtection="1">
      <alignment horizontal="center" vertical="center" wrapText="1"/>
    </xf>
    <xf numFmtId="49" fontId="12" fillId="2" borderId="0" xfId="0" applyNumberFormat="1" applyFont="1" applyFill="1" applyAlignment="1">
      <alignment horizontal="right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hilamoore.com/NONCASHDEDUCTION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030"/>
  <sheetViews>
    <sheetView tabSelected="1" zoomScaleNormal="100" zoomScaleSheetLayoutView="100" workbookViewId="0">
      <selection activeCell="C15" sqref="C15"/>
    </sheetView>
  </sheetViews>
  <sheetFormatPr defaultRowHeight="12.75" x14ac:dyDescent="0.2"/>
  <cols>
    <col min="1" max="1" width="5.7109375" customWidth="1"/>
    <col min="2" max="2" width="32.42578125" customWidth="1"/>
    <col min="3" max="3" width="9.7109375" style="5" customWidth="1"/>
    <col min="4" max="4" width="12.140625" style="3" customWidth="1"/>
    <col min="5" max="5" width="8.7109375" style="5" customWidth="1"/>
    <col min="6" max="6" width="11.7109375" customWidth="1"/>
    <col min="7" max="7" width="9" style="5" bestFit="1" customWidth="1"/>
    <col min="8" max="8" width="11.7109375" style="3" customWidth="1"/>
    <col min="9" max="9" width="15.7109375" customWidth="1"/>
  </cols>
  <sheetData>
    <row r="1" spans="2:9" ht="30" customHeight="1" x14ac:dyDescent="0.2">
      <c r="B1" s="52" t="s">
        <v>168</v>
      </c>
      <c r="C1" s="48"/>
      <c r="D1" s="49"/>
      <c r="E1" s="48"/>
      <c r="F1" s="48"/>
      <c r="G1" s="48"/>
      <c r="H1" s="49"/>
      <c r="I1" s="61"/>
    </row>
    <row r="2" spans="2:9" ht="30" customHeight="1" x14ac:dyDescent="0.2">
      <c r="B2" s="53" t="s">
        <v>160</v>
      </c>
      <c r="C2" s="18"/>
      <c r="D2" s="16"/>
      <c r="E2" s="17"/>
      <c r="F2" s="17"/>
      <c r="G2" s="17"/>
      <c r="H2" s="62" t="s">
        <v>169</v>
      </c>
      <c r="I2" s="50"/>
    </row>
    <row r="3" spans="2:9" ht="30" customHeight="1" x14ac:dyDescent="0.2">
      <c r="B3" s="54" t="s">
        <v>162</v>
      </c>
      <c r="C3" s="18"/>
      <c r="D3" s="16"/>
      <c r="E3" s="17"/>
      <c r="F3" s="17"/>
      <c r="G3" s="35"/>
      <c r="H3" s="55" t="s">
        <v>170</v>
      </c>
      <c r="I3" s="34"/>
    </row>
    <row r="4" spans="2:9" ht="15.2" customHeight="1" x14ac:dyDescent="0.2">
      <c r="B4" s="15" t="s">
        <v>153</v>
      </c>
    </row>
    <row r="5" spans="2:9" ht="15.2" customHeight="1" x14ac:dyDescent="0.2">
      <c r="B5" s="14" t="s">
        <v>154</v>
      </c>
    </row>
    <row r="6" spans="2:9" ht="15.2" customHeight="1" x14ac:dyDescent="0.2">
      <c r="B6" s="14" t="s">
        <v>159</v>
      </c>
    </row>
    <row r="7" spans="2:9" ht="15.2" customHeight="1" x14ac:dyDescent="0.2">
      <c r="B7" s="14" t="s">
        <v>158</v>
      </c>
    </row>
    <row r="8" spans="2:9" ht="15.2" customHeight="1" x14ac:dyDescent="0.2">
      <c r="B8" s="14" t="s">
        <v>155</v>
      </c>
    </row>
    <row r="9" spans="2:9" ht="15.2" customHeight="1" x14ac:dyDescent="0.2">
      <c r="B9" s="33" t="s">
        <v>161</v>
      </c>
    </row>
    <row r="10" spans="2:9" ht="15.2" customHeight="1" x14ac:dyDescent="0.2">
      <c r="B10" s="32" t="s">
        <v>164</v>
      </c>
    </row>
    <row r="11" spans="2:9" ht="15.2" customHeight="1" x14ac:dyDescent="0.2">
      <c r="B11" s="32" t="s">
        <v>163</v>
      </c>
    </row>
    <row r="12" spans="2:9" ht="15.2" customHeight="1" x14ac:dyDescent="0.2">
      <c r="B12" s="57" t="s">
        <v>174</v>
      </c>
      <c r="I12" s="57"/>
    </row>
    <row r="13" spans="2:9" ht="30" customHeight="1" x14ac:dyDescent="0.2">
      <c r="B13" s="27" t="s">
        <v>0</v>
      </c>
      <c r="C13" s="19" t="s">
        <v>113</v>
      </c>
      <c r="D13" s="20" t="s">
        <v>116</v>
      </c>
      <c r="E13" s="19" t="s">
        <v>113</v>
      </c>
      <c r="F13" s="58" t="s">
        <v>176</v>
      </c>
      <c r="G13" s="19" t="s">
        <v>113</v>
      </c>
      <c r="H13" s="21" t="s">
        <v>117</v>
      </c>
      <c r="I13" s="19" t="s">
        <v>118</v>
      </c>
    </row>
    <row r="14" spans="2:9" x14ac:dyDescent="0.2">
      <c r="B14" s="23" t="s">
        <v>1</v>
      </c>
      <c r="C14" s="31"/>
      <c r="D14" s="24">
        <v>2.65</v>
      </c>
      <c r="E14" s="31"/>
      <c r="F14" s="25">
        <f t="shared" ref="F14:F36" si="0">+(H14-D14)/2+D14</f>
        <v>7.625</v>
      </c>
      <c r="G14" s="31"/>
      <c r="H14" s="24">
        <v>12.6</v>
      </c>
      <c r="I14" s="24">
        <f>+(C14*D14)+(E14*F14)+(G14*H14)</f>
        <v>0</v>
      </c>
    </row>
    <row r="15" spans="2:9" x14ac:dyDescent="0.2">
      <c r="B15" s="23" t="s">
        <v>2</v>
      </c>
      <c r="C15" s="31"/>
      <c r="D15" s="24">
        <v>2.65</v>
      </c>
      <c r="E15" s="31"/>
      <c r="F15" s="25">
        <f t="shared" si="0"/>
        <v>7.625</v>
      </c>
      <c r="G15" s="31"/>
      <c r="H15" s="24">
        <v>12.6</v>
      </c>
      <c r="I15" s="24">
        <f t="shared" ref="I15:I36" si="1">+(C15*D15)+(E15*F15)+(G15*H15)</f>
        <v>0</v>
      </c>
    </row>
    <row r="16" spans="2:9" x14ac:dyDescent="0.2">
      <c r="B16" s="23" t="s">
        <v>3</v>
      </c>
      <c r="C16" s="31"/>
      <c r="D16" s="24">
        <v>2.15</v>
      </c>
      <c r="E16" s="31"/>
      <c r="F16" s="25">
        <f t="shared" si="0"/>
        <v>3.7</v>
      </c>
      <c r="G16" s="31"/>
      <c r="H16" s="24">
        <v>5.25</v>
      </c>
      <c r="I16" s="24">
        <f t="shared" si="1"/>
        <v>0</v>
      </c>
    </row>
    <row r="17" spans="2:9" x14ac:dyDescent="0.2">
      <c r="B17" s="23" t="s">
        <v>150</v>
      </c>
      <c r="C17" s="31"/>
      <c r="D17" s="24">
        <v>1.05</v>
      </c>
      <c r="E17" s="31"/>
      <c r="F17" s="25">
        <f t="shared" si="0"/>
        <v>2.0999999999999996</v>
      </c>
      <c r="G17" s="31"/>
      <c r="H17" s="24">
        <v>3.15</v>
      </c>
      <c r="I17" s="24">
        <f t="shared" si="1"/>
        <v>0</v>
      </c>
    </row>
    <row r="18" spans="2:9" x14ac:dyDescent="0.2">
      <c r="B18" s="23" t="s">
        <v>4</v>
      </c>
      <c r="C18" s="31"/>
      <c r="D18" s="24">
        <v>4.25</v>
      </c>
      <c r="E18" s="31"/>
      <c r="F18" s="25">
        <f t="shared" si="0"/>
        <v>8.4250000000000007</v>
      </c>
      <c r="G18" s="31"/>
      <c r="H18" s="24">
        <v>12.6</v>
      </c>
      <c r="I18" s="24">
        <f t="shared" si="1"/>
        <v>0</v>
      </c>
    </row>
    <row r="19" spans="2:9" x14ac:dyDescent="0.2">
      <c r="B19" s="23" t="s">
        <v>5</v>
      </c>
      <c r="C19" s="31"/>
      <c r="D19" s="24">
        <v>1.55</v>
      </c>
      <c r="E19" s="31"/>
      <c r="F19" s="25">
        <f t="shared" si="0"/>
        <v>21.775000000000002</v>
      </c>
      <c r="G19" s="31"/>
      <c r="H19" s="24">
        <v>42</v>
      </c>
      <c r="I19" s="24">
        <f t="shared" si="1"/>
        <v>0</v>
      </c>
    </row>
    <row r="20" spans="2:9" x14ac:dyDescent="0.2">
      <c r="B20" s="23" t="s">
        <v>6</v>
      </c>
      <c r="C20" s="31"/>
      <c r="D20" s="24">
        <v>4.25</v>
      </c>
      <c r="E20" s="31"/>
      <c r="F20" s="25">
        <f t="shared" si="0"/>
        <v>12.1</v>
      </c>
      <c r="G20" s="31"/>
      <c r="H20" s="24">
        <v>19.95</v>
      </c>
      <c r="I20" s="24">
        <f t="shared" si="1"/>
        <v>0</v>
      </c>
    </row>
    <row r="21" spans="2:9" x14ac:dyDescent="0.2">
      <c r="B21" s="23" t="s">
        <v>7</v>
      </c>
      <c r="C21" s="31"/>
      <c r="D21" s="24">
        <v>10.55</v>
      </c>
      <c r="E21" s="31"/>
      <c r="F21" s="25">
        <f t="shared" si="0"/>
        <v>36.775000000000006</v>
      </c>
      <c r="G21" s="31"/>
      <c r="H21" s="24">
        <v>63</v>
      </c>
      <c r="I21" s="24">
        <f t="shared" si="1"/>
        <v>0</v>
      </c>
    </row>
    <row r="22" spans="2:9" x14ac:dyDescent="0.2">
      <c r="B22" s="23" t="s">
        <v>8</v>
      </c>
      <c r="C22" s="31"/>
      <c r="D22" s="24">
        <v>7.35</v>
      </c>
      <c r="E22" s="31"/>
      <c r="F22" s="25">
        <f t="shared" si="0"/>
        <v>11.55</v>
      </c>
      <c r="G22" s="31"/>
      <c r="H22" s="24">
        <v>15.75</v>
      </c>
      <c r="I22" s="24">
        <f t="shared" si="1"/>
        <v>0</v>
      </c>
    </row>
    <row r="23" spans="2:9" x14ac:dyDescent="0.2">
      <c r="B23" s="23" t="s">
        <v>9</v>
      </c>
      <c r="C23" s="31"/>
      <c r="D23" s="24">
        <v>26.25</v>
      </c>
      <c r="E23" s="31"/>
      <c r="F23" s="25">
        <f t="shared" si="0"/>
        <v>223.125</v>
      </c>
      <c r="G23" s="31"/>
      <c r="H23" s="24">
        <v>420</v>
      </c>
      <c r="I23" s="24">
        <f t="shared" si="1"/>
        <v>0</v>
      </c>
    </row>
    <row r="24" spans="2:9" x14ac:dyDescent="0.2">
      <c r="B24" s="23" t="s">
        <v>10</v>
      </c>
      <c r="C24" s="31"/>
      <c r="D24" s="24">
        <v>2.1</v>
      </c>
      <c r="E24" s="31"/>
      <c r="F24" s="25">
        <f t="shared" si="0"/>
        <v>11.549999999999999</v>
      </c>
      <c r="G24" s="31"/>
      <c r="H24" s="24">
        <v>21</v>
      </c>
      <c r="I24" s="24">
        <f t="shared" si="1"/>
        <v>0</v>
      </c>
    </row>
    <row r="25" spans="2:9" x14ac:dyDescent="0.2">
      <c r="B25" s="23" t="s">
        <v>11</v>
      </c>
      <c r="C25" s="31"/>
      <c r="D25" s="24">
        <v>1.05</v>
      </c>
      <c r="E25" s="31"/>
      <c r="F25" s="25">
        <f t="shared" si="0"/>
        <v>4.7250000000000005</v>
      </c>
      <c r="G25" s="31"/>
      <c r="H25" s="24">
        <v>8.4</v>
      </c>
      <c r="I25" s="24">
        <f t="shared" si="1"/>
        <v>0</v>
      </c>
    </row>
    <row r="26" spans="2:9" x14ac:dyDescent="0.2">
      <c r="B26" s="23" t="s">
        <v>12</v>
      </c>
      <c r="C26" s="31"/>
      <c r="D26" s="24">
        <v>4.2</v>
      </c>
      <c r="E26" s="31"/>
      <c r="F26" s="25">
        <f t="shared" si="0"/>
        <v>8.3999999999999986</v>
      </c>
      <c r="G26" s="31"/>
      <c r="H26" s="24">
        <v>12.6</v>
      </c>
      <c r="I26" s="24">
        <f t="shared" si="1"/>
        <v>0</v>
      </c>
    </row>
    <row r="27" spans="2:9" x14ac:dyDescent="0.2">
      <c r="B27" s="23" t="s">
        <v>13</v>
      </c>
      <c r="C27" s="31"/>
      <c r="D27" s="24">
        <v>4.2</v>
      </c>
      <c r="E27" s="31"/>
      <c r="F27" s="25">
        <f t="shared" si="0"/>
        <v>8.3999999999999986</v>
      </c>
      <c r="G27" s="31"/>
      <c r="H27" s="24">
        <v>12.6</v>
      </c>
      <c r="I27" s="24">
        <f t="shared" si="1"/>
        <v>0</v>
      </c>
    </row>
    <row r="28" spans="2:9" x14ac:dyDescent="0.2">
      <c r="B28" s="23" t="s">
        <v>14</v>
      </c>
      <c r="C28" s="31"/>
      <c r="D28" s="24">
        <v>6.9</v>
      </c>
      <c r="E28" s="31"/>
      <c r="F28" s="25">
        <f t="shared" si="0"/>
        <v>16.575000000000003</v>
      </c>
      <c r="G28" s="31"/>
      <c r="H28" s="24">
        <v>26.25</v>
      </c>
      <c r="I28" s="24">
        <f t="shared" si="1"/>
        <v>0</v>
      </c>
    </row>
    <row r="29" spans="2:9" x14ac:dyDescent="0.2">
      <c r="B29" s="23" t="s">
        <v>156</v>
      </c>
      <c r="C29" s="31"/>
      <c r="D29" s="24">
        <v>0.45</v>
      </c>
      <c r="E29" s="31"/>
      <c r="F29" s="25">
        <f t="shared" si="0"/>
        <v>0.90000000000000013</v>
      </c>
      <c r="G29" s="31"/>
      <c r="H29" s="24">
        <v>1.35</v>
      </c>
      <c r="I29" s="24">
        <f t="shared" si="1"/>
        <v>0</v>
      </c>
    </row>
    <row r="30" spans="2:9" x14ac:dyDescent="0.2">
      <c r="B30" s="23" t="s">
        <v>16</v>
      </c>
      <c r="C30" s="31"/>
      <c r="D30" s="24">
        <v>6.3</v>
      </c>
      <c r="E30" s="31"/>
      <c r="F30" s="25">
        <f t="shared" si="0"/>
        <v>16.274999999999999</v>
      </c>
      <c r="G30" s="31"/>
      <c r="H30" s="24">
        <v>26.25</v>
      </c>
      <c r="I30" s="24">
        <f t="shared" si="1"/>
        <v>0</v>
      </c>
    </row>
    <row r="31" spans="2:9" x14ac:dyDescent="0.2">
      <c r="B31" s="23" t="s">
        <v>17</v>
      </c>
      <c r="C31" s="31"/>
      <c r="D31" s="24">
        <v>2.1</v>
      </c>
      <c r="E31" s="31"/>
      <c r="F31" s="25">
        <f t="shared" si="0"/>
        <v>14.174999999999999</v>
      </c>
      <c r="G31" s="31"/>
      <c r="H31" s="24">
        <v>26.25</v>
      </c>
      <c r="I31" s="24">
        <f t="shared" si="1"/>
        <v>0</v>
      </c>
    </row>
    <row r="32" spans="2:9" x14ac:dyDescent="0.2">
      <c r="B32" s="23" t="s">
        <v>18</v>
      </c>
      <c r="C32" s="31"/>
      <c r="D32" s="24">
        <v>3.15</v>
      </c>
      <c r="E32" s="31"/>
      <c r="F32" s="25">
        <f t="shared" si="0"/>
        <v>5.7750000000000004</v>
      </c>
      <c r="G32" s="31"/>
      <c r="H32" s="24">
        <v>8.4</v>
      </c>
      <c r="I32" s="24">
        <f t="shared" si="1"/>
        <v>0</v>
      </c>
    </row>
    <row r="33" spans="2:9" x14ac:dyDescent="0.2">
      <c r="B33" s="23" t="s">
        <v>19</v>
      </c>
      <c r="C33" s="31"/>
      <c r="D33" s="24">
        <v>3.15</v>
      </c>
      <c r="E33" s="31"/>
      <c r="F33" s="25">
        <f t="shared" si="0"/>
        <v>9.4499999999999993</v>
      </c>
      <c r="G33" s="31"/>
      <c r="H33" s="24">
        <v>15.75</v>
      </c>
      <c r="I33" s="24">
        <f t="shared" si="1"/>
        <v>0</v>
      </c>
    </row>
    <row r="34" spans="2:9" x14ac:dyDescent="0.2">
      <c r="B34" s="23" t="s">
        <v>20</v>
      </c>
      <c r="C34" s="31"/>
      <c r="D34" s="24">
        <v>1.05</v>
      </c>
      <c r="E34" s="31"/>
      <c r="F34" s="25">
        <f t="shared" si="0"/>
        <v>3.6749999999999998</v>
      </c>
      <c r="G34" s="31"/>
      <c r="H34" s="24">
        <v>6.3</v>
      </c>
      <c r="I34" s="24">
        <f t="shared" si="1"/>
        <v>0</v>
      </c>
    </row>
    <row r="35" spans="2:9" x14ac:dyDescent="0.2">
      <c r="B35" s="23" t="s">
        <v>21</v>
      </c>
      <c r="C35" s="31"/>
      <c r="D35" s="24">
        <v>3.7</v>
      </c>
      <c r="E35" s="31"/>
      <c r="F35" s="25">
        <f>+(H35-D35)/2+D35</f>
        <v>8.1499999999999986</v>
      </c>
      <c r="G35" s="31"/>
      <c r="H35" s="24">
        <v>12.6</v>
      </c>
      <c r="I35" s="24">
        <f>+(C35*D35)+(E35*F35)+(G35*H35)</f>
        <v>0</v>
      </c>
    </row>
    <row r="36" spans="2:9" x14ac:dyDescent="0.2">
      <c r="B36" s="23" t="s">
        <v>165</v>
      </c>
      <c r="C36" s="31"/>
      <c r="D36" s="24">
        <v>1</v>
      </c>
      <c r="E36" s="31"/>
      <c r="F36" s="25">
        <f t="shared" si="0"/>
        <v>5.5</v>
      </c>
      <c r="G36" s="31"/>
      <c r="H36" s="24">
        <v>10</v>
      </c>
      <c r="I36" s="24">
        <f t="shared" si="1"/>
        <v>0</v>
      </c>
    </row>
    <row r="37" spans="2:9" ht="30" customHeight="1" x14ac:dyDescent="0.2">
      <c r="B37" s="27" t="s">
        <v>22</v>
      </c>
      <c r="C37" s="19" t="s">
        <v>113</v>
      </c>
      <c r="D37" s="20" t="s">
        <v>116</v>
      </c>
      <c r="E37" s="19" t="s">
        <v>113</v>
      </c>
      <c r="F37" s="58" t="s">
        <v>176</v>
      </c>
      <c r="G37" s="19" t="s">
        <v>113</v>
      </c>
      <c r="H37" s="21" t="s">
        <v>117</v>
      </c>
      <c r="I37" s="19" t="s">
        <v>118</v>
      </c>
    </row>
    <row r="38" spans="2:9" x14ac:dyDescent="0.2">
      <c r="B38" s="23" t="s">
        <v>146</v>
      </c>
      <c r="C38" s="31"/>
      <c r="D38" s="24">
        <v>7.9</v>
      </c>
      <c r="E38" s="31"/>
      <c r="F38" s="25">
        <f t="shared" ref="F38:F54" si="2">+(H38-D38)/2+D38</f>
        <v>17.075000000000003</v>
      </c>
      <c r="G38" s="31"/>
      <c r="H38" s="24">
        <v>26.25</v>
      </c>
      <c r="I38" s="24">
        <f t="shared" ref="I38:I54" si="3">+(C38*D38)+(E38*F38)+(G38*H38)</f>
        <v>0</v>
      </c>
    </row>
    <row r="39" spans="2:9" x14ac:dyDescent="0.2">
      <c r="B39" s="23" t="s">
        <v>147</v>
      </c>
      <c r="C39" s="31"/>
      <c r="D39" s="24">
        <v>15.75</v>
      </c>
      <c r="E39" s="31"/>
      <c r="F39" s="25">
        <f t="shared" si="2"/>
        <v>47.25</v>
      </c>
      <c r="G39" s="31"/>
      <c r="H39" s="24">
        <v>78.75</v>
      </c>
      <c r="I39" s="24">
        <f t="shared" si="3"/>
        <v>0</v>
      </c>
    </row>
    <row r="40" spans="2:9" x14ac:dyDescent="0.2">
      <c r="B40" s="23" t="s">
        <v>23</v>
      </c>
      <c r="C40" s="31"/>
      <c r="D40" s="24">
        <v>15.75</v>
      </c>
      <c r="E40" s="31"/>
      <c r="F40" s="25">
        <f t="shared" si="2"/>
        <v>39.375</v>
      </c>
      <c r="G40" s="31"/>
      <c r="H40" s="24">
        <v>63</v>
      </c>
      <c r="I40" s="24">
        <f t="shared" si="3"/>
        <v>0</v>
      </c>
    </row>
    <row r="41" spans="2:9" x14ac:dyDescent="0.2">
      <c r="B41" s="23" t="s">
        <v>24</v>
      </c>
      <c r="C41" s="31"/>
      <c r="D41" s="24">
        <v>2.1</v>
      </c>
      <c r="E41" s="31"/>
      <c r="F41" s="25">
        <f t="shared" si="2"/>
        <v>5.25</v>
      </c>
      <c r="G41" s="31"/>
      <c r="H41" s="24">
        <v>8.4</v>
      </c>
      <c r="I41" s="24">
        <f t="shared" si="3"/>
        <v>0</v>
      </c>
    </row>
    <row r="42" spans="2:9" x14ac:dyDescent="0.2">
      <c r="B42" s="23" t="s">
        <v>25</v>
      </c>
      <c r="C42" s="31"/>
      <c r="D42" s="24">
        <v>3.7</v>
      </c>
      <c r="E42" s="31"/>
      <c r="F42" s="25">
        <f t="shared" si="2"/>
        <v>7.1</v>
      </c>
      <c r="G42" s="31"/>
      <c r="H42" s="24">
        <v>10.5</v>
      </c>
      <c r="I42" s="24">
        <f t="shared" si="3"/>
        <v>0</v>
      </c>
    </row>
    <row r="43" spans="2:9" x14ac:dyDescent="0.2">
      <c r="B43" s="23" t="s">
        <v>26</v>
      </c>
      <c r="C43" s="31"/>
      <c r="D43" s="24">
        <v>5.25</v>
      </c>
      <c r="E43" s="31"/>
      <c r="F43" s="25">
        <f t="shared" si="2"/>
        <v>13.125</v>
      </c>
      <c r="G43" s="31"/>
      <c r="H43" s="24">
        <v>21</v>
      </c>
      <c r="I43" s="24">
        <f t="shared" si="3"/>
        <v>0</v>
      </c>
    </row>
    <row r="44" spans="2:9" x14ac:dyDescent="0.2">
      <c r="B44" s="23" t="s">
        <v>16</v>
      </c>
      <c r="C44" s="31"/>
      <c r="D44" s="24">
        <v>15.75</v>
      </c>
      <c r="E44" s="31"/>
      <c r="F44" s="25">
        <f t="shared" si="2"/>
        <v>39.375</v>
      </c>
      <c r="G44" s="31"/>
      <c r="H44" s="24">
        <v>63</v>
      </c>
      <c r="I44" s="24">
        <f t="shared" si="3"/>
        <v>0</v>
      </c>
    </row>
    <row r="45" spans="2:9" x14ac:dyDescent="0.2">
      <c r="B45" s="23" t="s">
        <v>148</v>
      </c>
      <c r="C45" s="31"/>
      <c r="D45" s="24">
        <v>5.25</v>
      </c>
      <c r="E45" s="31"/>
      <c r="F45" s="25">
        <f t="shared" si="2"/>
        <v>8.9250000000000007</v>
      </c>
      <c r="G45" s="31"/>
      <c r="H45" s="24">
        <v>12.6</v>
      </c>
      <c r="I45" s="24">
        <f t="shared" si="3"/>
        <v>0</v>
      </c>
    </row>
    <row r="46" spans="2:9" x14ac:dyDescent="0.2">
      <c r="B46" s="23" t="s">
        <v>27</v>
      </c>
      <c r="C46" s="31"/>
      <c r="D46" s="24">
        <v>2.65</v>
      </c>
      <c r="E46" s="31"/>
      <c r="F46" s="25">
        <f t="shared" si="2"/>
        <v>7.625</v>
      </c>
      <c r="G46" s="31"/>
      <c r="H46" s="24">
        <v>12.6</v>
      </c>
      <c r="I46" s="24">
        <f t="shared" si="3"/>
        <v>0</v>
      </c>
    </row>
    <row r="47" spans="2:9" x14ac:dyDescent="0.2">
      <c r="B47" s="23" t="s">
        <v>19</v>
      </c>
      <c r="C47" s="31"/>
      <c r="D47" s="24">
        <v>2.65</v>
      </c>
      <c r="E47" s="31"/>
      <c r="F47" s="25">
        <f t="shared" si="2"/>
        <v>7.625</v>
      </c>
      <c r="G47" s="31"/>
      <c r="H47" s="24">
        <v>12.6</v>
      </c>
      <c r="I47" s="24">
        <f t="shared" si="3"/>
        <v>0</v>
      </c>
    </row>
    <row r="48" spans="2:9" x14ac:dyDescent="0.2">
      <c r="B48" s="23" t="s">
        <v>17</v>
      </c>
      <c r="C48" s="31"/>
      <c r="D48" s="24">
        <v>3.7</v>
      </c>
      <c r="E48" s="31"/>
      <c r="F48" s="25">
        <f t="shared" si="2"/>
        <v>14.975000000000001</v>
      </c>
      <c r="G48" s="31"/>
      <c r="H48" s="24">
        <v>26.25</v>
      </c>
      <c r="I48" s="24">
        <f t="shared" si="3"/>
        <v>0</v>
      </c>
    </row>
    <row r="49" spans="2:9" x14ac:dyDescent="0.2">
      <c r="B49" s="23" t="s">
        <v>28</v>
      </c>
      <c r="C49" s="31"/>
      <c r="D49" s="24">
        <v>2.65</v>
      </c>
      <c r="E49" s="31"/>
      <c r="F49" s="25">
        <f t="shared" si="2"/>
        <v>5.5250000000000004</v>
      </c>
      <c r="G49" s="31"/>
      <c r="H49" s="24">
        <v>8.4</v>
      </c>
      <c r="I49" s="24">
        <f t="shared" si="3"/>
        <v>0</v>
      </c>
    </row>
    <row r="50" spans="2:9" x14ac:dyDescent="0.2">
      <c r="B50" s="23" t="s">
        <v>145</v>
      </c>
      <c r="C50" s="31"/>
      <c r="D50" s="24">
        <v>8.4</v>
      </c>
      <c r="E50" s="31"/>
      <c r="F50" s="25">
        <f t="shared" si="2"/>
        <v>30.450000000000003</v>
      </c>
      <c r="G50" s="31"/>
      <c r="H50" s="24">
        <v>52.5</v>
      </c>
      <c r="I50" s="24">
        <f t="shared" si="3"/>
        <v>0</v>
      </c>
    </row>
    <row r="51" spans="2:9" x14ac:dyDescent="0.2">
      <c r="B51" s="23" t="s">
        <v>29</v>
      </c>
      <c r="C51" s="31"/>
      <c r="D51" s="24">
        <v>10.5</v>
      </c>
      <c r="E51" s="31"/>
      <c r="F51" s="25">
        <f t="shared" si="2"/>
        <v>36.75</v>
      </c>
      <c r="G51" s="31"/>
      <c r="H51" s="24">
        <v>63</v>
      </c>
      <c r="I51" s="24">
        <f t="shared" si="3"/>
        <v>0</v>
      </c>
    </row>
    <row r="52" spans="2:9" x14ac:dyDescent="0.2">
      <c r="B52" s="23" t="s">
        <v>144</v>
      </c>
      <c r="C52" s="31"/>
      <c r="D52" s="24">
        <v>1.05</v>
      </c>
      <c r="E52" s="31"/>
      <c r="F52" s="25">
        <f t="shared" si="2"/>
        <v>2.0999999999999996</v>
      </c>
      <c r="G52" s="31"/>
      <c r="H52" s="24">
        <v>3.15</v>
      </c>
      <c r="I52" s="24">
        <f t="shared" si="3"/>
        <v>0</v>
      </c>
    </row>
    <row r="53" spans="2:9" x14ac:dyDescent="0.2">
      <c r="B53" s="23" t="s">
        <v>165</v>
      </c>
      <c r="C53" s="31"/>
      <c r="D53" s="24">
        <v>1</v>
      </c>
      <c r="E53" s="31"/>
      <c r="F53" s="25">
        <f t="shared" si="2"/>
        <v>5.5</v>
      </c>
      <c r="G53" s="31"/>
      <c r="H53" s="24">
        <v>10</v>
      </c>
      <c r="I53" s="24">
        <f t="shared" si="3"/>
        <v>0</v>
      </c>
    </row>
    <row r="54" spans="2:9" x14ac:dyDescent="0.2">
      <c r="B54" s="23" t="s">
        <v>30</v>
      </c>
      <c r="C54" s="31"/>
      <c r="D54" s="24">
        <v>3.15</v>
      </c>
      <c r="E54" s="31"/>
      <c r="F54" s="25">
        <f t="shared" si="2"/>
        <v>5.7750000000000004</v>
      </c>
      <c r="G54" s="31"/>
      <c r="H54" s="24">
        <v>8.4</v>
      </c>
      <c r="I54" s="24">
        <f t="shared" si="3"/>
        <v>0</v>
      </c>
    </row>
    <row r="55" spans="2:9" ht="30" customHeight="1" x14ac:dyDescent="0.2">
      <c r="B55" s="27" t="s">
        <v>31</v>
      </c>
      <c r="C55" s="19" t="s">
        <v>113</v>
      </c>
      <c r="D55" s="20" t="s">
        <v>116</v>
      </c>
      <c r="E55" s="19" t="s">
        <v>113</v>
      </c>
      <c r="F55" s="58" t="s">
        <v>176</v>
      </c>
      <c r="G55" s="19" t="s">
        <v>113</v>
      </c>
      <c r="H55" s="21" t="s">
        <v>117</v>
      </c>
      <c r="I55" s="19" t="s">
        <v>118</v>
      </c>
    </row>
    <row r="56" spans="2:9" x14ac:dyDescent="0.2">
      <c r="B56" s="23" t="s">
        <v>32</v>
      </c>
      <c r="C56" s="31"/>
      <c r="D56" s="24">
        <v>2.1</v>
      </c>
      <c r="E56" s="31"/>
      <c r="F56" s="25">
        <f t="shared" ref="F56:F70" si="4">+(H56-D56)/2+D56</f>
        <v>5.25</v>
      </c>
      <c r="G56" s="31"/>
      <c r="H56" s="24">
        <v>8.4</v>
      </c>
      <c r="I56" s="24">
        <f t="shared" ref="I56:I70" si="5">+(C56*D56)+(E56*F56)+(G56*H56)</f>
        <v>0</v>
      </c>
    </row>
    <row r="57" spans="2:9" x14ac:dyDescent="0.2">
      <c r="B57" s="23" t="s">
        <v>3</v>
      </c>
      <c r="C57" s="31"/>
      <c r="D57" s="24">
        <v>3.15</v>
      </c>
      <c r="E57" s="31"/>
      <c r="F57" s="25">
        <f t="shared" si="4"/>
        <v>12.075000000000001</v>
      </c>
      <c r="G57" s="31"/>
      <c r="H57" s="24">
        <v>21</v>
      </c>
      <c r="I57" s="24">
        <f t="shared" si="5"/>
        <v>0</v>
      </c>
    </row>
    <row r="58" spans="2:9" x14ac:dyDescent="0.2">
      <c r="B58" s="23" t="s">
        <v>5</v>
      </c>
      <c r="C58" s="31"/>
      <c r="D58" s="24">
        <v>4.75</v>
      </c>
      <c r="E58" s="31"/>
      <c r="F58" s="25">
        <f t="shared" si="4"/>
        <v>12.875</v>
      </c>
      <c r="G58" s="31"/>
      <c r="H58" s="24">
        <v>21</v>
      </c>
      <c r="I58" s="24">
        <f t="shared" si="5"/>
        <v>0</v>
      </c>
    </row>
    <row r="59" spans="2:9" x14ac:dyDescent="0.2">
      <c r="B59" s="23" t="s">
        <v>6</v>
      </c>
      <c r="C59" s="31"/>
      <c r="D59" s="24">
        <v>3.7</v>
      </c>
      <c r="E59" s="31"/>
      <c r="F59" s="25">
        <f t="shared" si="4"/>
        <v>8.1499999999999986</v>
      </c>
      <c r="G59" s="31"/>
      <c r="H59" s="24">
        <v>12.6</v>
      </c>
      <c r="I59" s="24">
        <f t="shared" si="5"/>
        <v>0</v>
      </c>
    </row>
    <row r="60" spans="2:9" x14ac:dyDescent="0.2">
      <c r="B60" s="23" t="s">
        <v>12</v>
      </c>
      <c r="C60" s="31"/>
      <c r="D60" s="24">
        <v>3.15</v>
      </c>
      <c r="E60" s="31"/>
      <c r="F60" s="25">
        <f t="shared" si="4"/>
        <v>14.700000000000001</v>
      </c>
      <c r="G60" s="31"/>
      <c r="H60" s="24">
        <v>26.25</v>
      </c>
      <c r="I60" s="24">
        <f t="shared" si="5"/>
        <v>0</v>
      </c>
    </row>
    <row r="61" spans="2:9" x14ac:dyDescent="0.2">
      <c r="B61" s="23" t="s">
        <v>33</v>
      </c>
      <c r="C61" s="31"/>
      <c r="D61" s="24">
        <v>3.7</v>
      </c>
      <c r="E61" s="31"/>
      <c r="F61" s="25">
        <f t="shared" si="4"/>
        <v>8.1499999999999986</v>
      </c>
      <c r="G61" s="31"/>
      <c r="H61" s="24">
        <v>12.6</v>
      </c>
      <c r="I61" s="24">
        <f t="shared" si="5"/>
        <v>0</v>
      </c>
    </row>
    <row r="62" spans="2:9" x14ac:dyDescent="0.2">
      <c r="B62" s="23" t="s">
        <v>34</v>
      </c>
      <c r="C62" s="31"/>
      <c r="D62" s="24">
        <v>2.65</v>
      </c>
      <c r="E62" s="31"/>
      <c r="F62" s="25">
        <f t="shared" si="4"/>
        <v>7.625</v>
      </c>
      <c r="G62" s="31"/>
      <c r="H62" s="24">
        <v>12.6</v>
      </c>
      <c r="I62" s="24">
        <f t="shared" si="5"/>
        <v>0</v>
      </c>
    </row>
    <row r="63" spans="2:9" x14ac:dyDescent="0.2">
      <c r="B63" s="23" t="s">
        <v>35</v>
      </c>
      <c r="C63" s="31"/>
      <c r="D63" s="24">
        <v>4.2</v>
      </c>
      <c r="E63" s="31"/>
      <c r="F63" s="25">
        <f t="shared" si="4"/>
        <v>12.074999999999999</v>
      </c>
      <c r="G63" s="31"/>
      <c r="H63" s="24">
        <v>19.95</v>
      </c>
      <c r="I63" s="24">
        <f t="shared" si="5"/>
        <v>0</v>
      </c>
    </row>
    <row r="64" spans="2:9" x14ac:dyDescent="0.2">
      <c r="B64" s="23" t="s">
        <v>17</v>
      </c>
      <c r="C64" s="31"/>
      <c r="D64" s="24">
        <v>2.65</v>
      </c>
      <c r="E64" s="31"/>
      <c r="F64" s="25">
        <f t="shared" si="4"/>
        <v>5.9249999999999989</v>
      </c>
      <c r="G64" s="31"/>
      <c r="H64" s="24">
        <v>9.1999999999999993</v>
      </c>
      <c r="I64" s="24">
        <f t="shared" si="5"/>
        <v>0</v>
      </c>
    </row>
    <row r="65" spans="2:9" x14ac:dyDescent="0.2">
      <c r="B65" s="23" t="s">
        <v>18</v>
      </c>
      <c r="C65" s="31"/>
      <c r="D65" s="24">
        <v>1.6</v>
      </c>
      <c r="E65" s="31"/>
      <c r="F65" s="25">
        <f t="shared" si="4"/>
        <v>3.9499999999999997</v>
      </c>
      <c r="G65" s="31"/>
      <c r="H65" s="24">
        <v>6.3</v>
      </c>
      <c r="I65" s="24">
        <f t="shared" si="5"/>
        <v>0</v>
      </c>
    </row>
    <row r="66" spans="2:9" x14ac:dyDescent="0.2">
      <c r="B66" s="23" t="s">
        <v>19</v>
      </c>
      <c r="C66" s="31"/>
      <c r="D66" s="24">
        <v>2.65</v>
      </c>
      <c r="E66" s="31"/>
      <c r="F66" s="25">
        <f t="shared" si="4"/>
        <v>5.5250000000000004</v>
      </c>
      <c r="G66" s="31"/>
      <c r="H66" s="24">
        <v>8.4</v>
      </c>
      <c r="I66" s="24">
        <f t="shared" si="5"/>
        <v>0</v>
      </c>
    </row>
    <row r="67" spans="2:9" x14ac:dyDescent="0.2">
      <c r="B67" s="23" t="s">
        <v>21</v>
      </c>
      <c r="C67" s="31"/>
      <c r="D67" s="24">
        <v>2.1</v>
      </c>
      <c r="E67" s="31"/>
      <c r="F67" s="25">
        <f t="shared" si="4"/>
        <v>5.25</v>
      </c>
      <c r="G67" s="31"/>
      <c r="H67" s="24">
        <v>8.4</v>
      </c>
      <c r="I67" s="24">
        <f t="shared" si="5"/>
        <v>0</v>
      </c>
    </row>
    <row r="68" spans="2:9" x14ac:dyDescent="0.2">
      <c r="B68" s="23" t="s">
        <v>27</v>
      </c>
      <c r="C68" s="31"/>
      <c r="D68" s="24">
        <v>2.1</v>
      </c>
      <c r="E68" s="31"/>
      <c r="F68" s="25">
        <f t="shared" si="4"/>
        <v>4.1999999999999993</v>
      </c>
      <c r="G68" s="31"/>
      <c r="H68" s="24">
        <v>6.3</v>
      </c>
      <c r="I68" s="24">
        <f t="shared" si="5"/>
        <v>0</v>
      </c>
    </row>
    <row r="69" spans="2:9" x14ac:dyDescent="0.2">
      <c r="B69" s="23" t="s">
        <v>15</v>
      </c>
      <c r="C69" s="31"/>
      <c r="D69" s="24">
        <v>0.55000000000000004</v>
      </c>
      <c r="E69" s="31"/>
      <c r="F69" s="25">
        <f t="shared" si="4"/>
        <v>1.0750000000000002</v>
      </c>
      <c r="G69" s="31"/>
      <c r="H69" s="24">
        <v>1.6</v>
      </c>
      <c r="I69" s="24">
        <f t="shared" si="5"/>
        <v>0</v>
      </c>
    </row>
    <row r="70" spans="2:9" x14ac:dyDescent="0.2">
      <c r="B70" s="23" t="s">
        <v>36</v>
      </c>
      <c r="C70" s="31"/>
      <c r="D70" s="24">
        <v>1.05</v>
      </c>
      <c r="E70" s="31"/>
      <c r="F70" s="25">
        <f t="shared" si="4"/>
        <v>2.375</v>
      </c>
      <c r="G70" s="31"/>
      <c r="H70" s="24">
        <v>3.7</v>
      </c>
      <c r="I70" s="24">
        <f t="shared" si="5"/>
        <v>0</v>
      </c>
    </row>
    <row r="71" spans="2:9" ht="30" customHeight="1" x14ac:dyDescent="0.2">
      <c r="B71" s="27" t="s">
        <v>177</v>
      </c>
      <c r="C71" s="19" t="s">
        <v>113</v>
      </c>
      <c r="D71" s="20" t="s">
        <v>116</v>
      </c>
      <c r="E71" s="19" t="s">
        <v>113</v>
      </c>
      <c r="F71" s="58" t="s">
        <v>176</v>
      </c>
      <c r="G71" s="19" t="s">
        <v>113</v>
      </c>
      <c r="H71" s="21" t="s">
        <v>117</v>
      </c>
      <c r="I71" s="19" t="s">
        <v>118</v>
      </c>
    </row>
    <row r="72" spans="2:9" x14ac:dyDescent="0.2">
      <c r="B72" s="23" t="s">
        <v>37</v>
      </c>
      <c r="C72" s="31"/>
      <c r="D72" s="24">
        <v>2.65</v>
      </c>
      <c r="E72" s="31"/>
      <c r="F72" s="25">
        <f t="shared" ref="F72:F80" si="6">+(H72-D72)/2+D72</f>
        <v>5.5250000000000004</v>
      </c>
      <c r="G72" s="31"/>
      <c r="H72" s="24">
        <v>8.4</v>
      </c>
      <c r="I72" s="24">
        <f t="shared" ref="I72:I80" si="7">+(C72*D72)+(E72*F72)+(G72*H72)</f>
        <v>0</v>
      </c>
    </row>
    <row r="73" spans="2:9" x14ac:dyDescent="0.2">
      <c r="B73" s="23" t="s">
        <v>38</v>
      </c>
      <c r="C73" s="31"/>
      <c r="D73" s="24">
        <v>3.15</v>
      </c>
      <c r="E73" s="31"/>
      <c r="F73" s="25">
        <f t="shared" si="6"/>
        <v>14.175000000000001</v>
      </c>
      <c r="G73" s="31"/>
      <c r="H73" s="24">
        <v>25.2</v>
      </c>
      <c r="I73" s="24">
        <f t="shared" si="7"/>
        <v>0</v>
      </c>
    </row>
    <row r="74" spans="2:9" x14ac:dyDescent="0.2">
      <c r="B74" s="23" t="s">
        <v>39</v>
      </c>
      <c r="C74" s="31"/>
      <c r="D74" s="24">
        <v>15.75</v>
      </c>
      <c r="E74" s="31"/>
      <c r="F74" s="25">
        <f t="shared" si="6"/>
        <v>26.25</v>
      </c>
      <c r="G74" s="31"/>
      <c r="H74" s="24">
        <v>36.75</v>
      </c>
      <c r="I74" s="24">
        <f t="shared" si="7"/>
        <v>0</v>
      </c>
    </row>
    <row r="75" spans="2:9" x14ac:dyDescent="0.2">
      <c r="B75" s="23" t="s">
        <v>40</v>
      </c>
      <c r="C75" s="31"/>
      <c r="D75" s="24">
        <v>1.6</v>
      </c>
      <c r="E75" s="31"/>
      <c r="F75" s="25">
        <f t="shared" si="6"/>
        <v>7.1</v>
      </c>
      <c r="G75" s="31"/>
      <c r="H75" s="24">
        <v>12.6</v>
      </c>
      <c r="I75" s="24">
        <f t="shared" si="7"/>
        <v>0</v>
      </c>
    </row>
    <row r="76" spans="2:9" x14ac:dyDescent="0.2">
      <c r="B76" s="23" t="s">
        <v>41</v>
      </c>
      <c r="C76" s="31"/>
      <c r="D76" s="24">
        <v>6.9</v>
      </c>
      <c r="E76" s="31"/>
      <c r="F76" s="25">
        <f t="shared" si="6"/>
        <v>24.450000000000003</v>
      </c>
      <c r="G76" s="31"/>
      <c r="H76" s="24">
        <v>42</v>
      </c>
      <c r="I76" s="24">
        <f t="shared" si="7"/>
        <v>0</v>
      </c>
    </row>
    <row r="77" spans="2:9" x14ac:dyDescent="0.2">
      <c r="B77" s="23" t="s">
        <v>42</v>
      </c>
      <c r="C77" s="31"/>
      <c r="D77" s="24">
        <v>2.1</v>
      </c>
      <c r="E77" s="31"/>
      <c r="F77" s="25">
        <f t="shared" si="6"/>
        <v>5.25</v>
      </c>
      <c r="G77" s="31"/>
      <c r="H77" s="24">
        <v>8.4</v>
      </c>
      <c r="I77" s="24">
        <f t="shared" si="7"/>
        <v>0</v>
      </c>
    </row>
    <row r="78" spans="2:9" x14ac:dyDescent="0.2">
      <c r="B78" s="23" t="s">
        <v>43</v>
      </c>
      <c r="C78" s="31"/>
      <c r="D78" s="24">
        <v>2.1</v>
      </c>
      <c r="E78" s="31"/>
      <c r="F78" s="25">
        <f t="shared" si="6"/>
        <v>5.25</v>
      </c>
      <c r="G78" s="31"/>
      <c r="H78" s="24">
        <v>8.4</v>
      </c>
      <c r="I78" s="24">
        <f t="shared" si="7"/>
        <v>0</v>
      </c>
    </row>
    <row r="79" spans="2:9" x14ac:dyDescent="0.2">
      <c r="B79" s="23" t="s">
        <v>44</v>
      </c>
      <c r="C79" s="31"/>
      <c r="D79" s="24">
        <v>1.6</v>
      </c>
      <c r="E79" s="31"/>
      <c r="F79" s="25">
        <f t="shared" si="6"/>
        <v>7.1</v>
      </c>
      <c r="G79" s="31"/>
      <c r="H79" s="24">
        <v>12.6</v>
      </c>
      <c r="I79" s="24">
        <f t="shared" si="7"/>
        <v>0</v>
      </c>
    </row>
    <row r="80" spans="2:9" x14ac:dyDescent="0.2">
      <c r="B80" s="23" t="s">
        <v>45</v>
      </c>
      <c r="C80" s="31"/>
      <c r="D80" s="24">
        <v>0.55000000000000004</v>
      </c>
      <c r="E80" s="31"/>
      <c r="F80" s="25">
        <f t="shared" si="6"/>
        <v>2.375</v>
      </c>
      <c r="G80" s="31"/>
      <c r="H80" s="24">
        <v>4.2</v>
      </c>
      <c r="I80" s="24">
        <f t="shared" si="7"/>
        <v>0</v>
      </c>
    </row>
    <row r="81" spans="2:9" ht="30" customHeight="1" x14ac:dyDescent="0.2">
      <c r="B81" s="28" t="s">
        <v>115</v>
      </c>
      <c r="C81" s="19" t="s">
        <v>113</v>
      </c>
      <c r="D81" s="20" t="s">
        <v>116</v>
      </c>
      <c r="E81" s="19" t="s">
        <v>113</v>
      </c>
      <c r="F81" s="58" t="s">
        <v>176</v>
      </c>
      <c r="G81" s="19" t="s">
        <v>113</v>
      </c>
      <c r="H81" s="21" t="s">
        <v>117</v>
      </c>
      <c r="I81" s="19" t="s">
        <v>118</v>
      </c>
    </row>
    <row r="82" spans="2:9" x14ac:dyDescent="0.2">
      <c r="B82" s="23" t="s">
        <v>101</v>
      </c>
      <c r="C82" s="31"/>
      <c r="D82" s="24">
        <v>15.75</v>
      </c>
      <c r="E82" s="31"/>
      <c r="F82" s="25">
        <f t="shared" ref="F82:F96" si="8">+(H82-D82)/2+D82</f>
        <v>21</v>
      </c>
      <c r="G82" s="31"/>
      <c r="H82" s="24">
        <v>26.25</v>
      </c>
      <c r="I82" s="24">
        <f t="shared" ref="I82:I96" si="9">+(C82*D82)+(E82*F82)+(G82*H82)</f>
        <v>0</v>
      </c>
    </row>
    <row r="83" spans="2:9" x14ac:dyDescent="0.2">
      <c r="B83" s="23" t="s">
        <v>149</v>
      </c>
      <c r="C83" s="31"/>
      <c r="D83" s="24">
        <v>5.25</v>
      </c>
      <c r="E83" s="31"/>
      <c r="F83" s="25">
        <f t="shared" si="8"/>
        <v>13.125</v>
      </c>
      <c r="G83" s="31"/>
      <c r="H83" s="24">
        <v>21</v>
      </c>
      <c r="I83" s="24">
        <f t="shared" si="9"/>
        <v>0</v>
      </c>
    </row>
    <row r="84" spans="2:9" x14ac:dyDescent="0.2">
      <c r="B84" s="26" t="s">
        <v>122</v>
      </c>
      <c r="C84" s="31"/>
      <c r="D84" s="24">
        <v>6.3</v>
      </c>
      <c r="E84" s="31"/>
      <c r="F84" s="25">
        <f t="shared" si="8"/>
        <v>11.024999999999999</v>
      </c>
      <c r="G84" s="31"/>
      <c r="H84" s="24">
        <v>15.75</v>
      </c>
      <c r="I84" s="24">
        <f t="shared" si="9"/>
        <v>0</v>
      </c>
    </row>
    <row r="85" spans="2:9" x14ac:dyDescent="0.2">
      <c r="B85" s="26" t="s">
        <v>123</v>
      </c>
      <c r="C85" s="31"/>
      <c r="D85" s="24">
        <v>7.9</v>
      </c>
      <c r="E85" s="31"/>
      <c r="F85" s="25">
        <f t="shared" si="8"/>
        <v>17.075000000000003</v>
      </c>
      <c r="G85" s="31"/>
      <c r="H85" s="24">
        <v>26.25</v>
      </c>
      <c r="I85" s="24">
        <f t="shared" si="9"/>
        <v>0</v>
      </c>
    </row>
    <row r="86" spans="2:9" x14ac:dyDescent="0.2">
      <c r="B86" s="26" t="s">
        <v>124</v>
      </c>
      <c r="C86" s="31"/>
      <c r="D86" s="24">
        <v>31.5</v>
      </c>
      <c r="E86" s="31"/>
      <c r="F86" s="25">
        <f t="shared" si="8"/>
        <v>55.125</v>
      </c>
      <c r="G86" s="31"/>
      <c r="H86" s="24">
        <v>78.75</v>
      </c>
      <c r="I86" s="24">
        <f t="shared" si="9"/>
        <v>0</v>
      </c>
    </row>
    <row r="87" spans="2:9" x14ac:dyDescent="0.2">
      <c r="B87" s="26" t="s">
        <v>125</v>
      </c>
      <c r="C87" s="31"/>
      <c r="D87" s="24">
        <v>0.55000000000000004</v>
      </c>
      <c r="E87" s="31"/>
      <c r="F87" s="25">
        <f t="shared" si="8"/>
        <v>0.8</v>
      </c>
      <c r="G87" s="31"/>
      <c r="H87" s="24">
        <v>1.05</v>
      </c>
      <c r="I87" s="24">
        <f t="shared" si="9"/>
        <v>0</v>
      </c>
    </row>
    <row r="88" spans="2:9" x14ac:dyDescent="0.2">
      <c r="B88" s="26" t="s">
        <v>126</v>
      </c>
      <c r="C88" s="31"/>
      <c r="D88" s="24">
        <v>0.35</v>
      </c>
      <c r="E88" s="31"/>
      <c r="F88" s="25">
        <f t="shared" si="8"/>
        <v>0.57499999999999996</v>
      </c>
      <c r="G88" s="31"/>
      <c r="H88" s="24">
        <v>0.8</v>
      </c>
      <c r="I88" s="24">
        <f t="shared" si="9"/>
        <v>0</v>
      </c>
    </row>
    <row r="89" spans="2:9" x14ac:dyDescent="0.2">
      <c r="B89" s="26" t="s">
        <v>127</v>
      </c>
      <c r="C89" s="31"/>
      <c r="D89" s="24">
        <v>0.4</v>
      </c>
      <c r="E89" s="31"/>
      <c r="F89" s="25">
        <f t="shared" si="8"/>
        <v>0.625</v>
      </c>
      <c r="G89" s="31"/>
      <c r="H89" s="24">
        <v>0.85</v>
      </c>
      <c r="I89" s="24">
        <f t="shared" si="9"/>
        <v>0</v>
      </c>
    </row>
    <row r="90" spans="2:9" x14ac:dyDescent="0.2">
      <c r="B90" s="26" t="s">
        <v>128</v>
      </c>
      <c r="C90" s="31"/>
      <c r="D90" s="24">
        <v>0.2</v>
      </c>
      <c r="E90" s="31"/>
      <c r="F90" s="25">
        <f t="shared" si="8"/>
        <v>0.25</v>
      </c>
      <c r="G90" s="31"/>
      <c r="H90" s="24">
        <v>0.3</v>
      </c>
      <c r="I90" s="24">
        <f t="shared" si="9"/>
        <v>0</v>
      </c>
    </row>
    <row r="91" spans="2:9" x14ac:dyDescent="0.2">
      <c r="B91" s="26" t="s">
        <v>129</v>
      </c>
      <c r="C91" s="31"/>
      <c r="D91" s="24">
        <v>5.25</v>
      </c>
      <c r="E91" s="31"/>
      <c r="F91" s="25">
        <f t="shared" si="8"/>
        <v>13.125</v>
      </c>
      <c r="G91" s="31"/>
      <c r="H91" s="24">
        <v>21</v>
      </c>
      <c r="I91" s="24">
        <f t="shared" si="9"/>
        <v>0</v>
      </c>
    </row>
    <row r="92" spans="2:9" x14ac:dyDescent="0.2">
      <c r="B92" s="26" t="s">
        <v>130</v>
      </c>
      <c r="C92" s="31"/>
      <c r="D92" s="24">
        <v>0.35</v>
      </c>
      <c r="E92" s="31"/>
      <c r="F92" s="25">
        <f t="shared" si="8"/>
        <v>0.57499999999999996</v>
      </c>
      <c r="G92" s="31"/>
      <c r="H92" s="24">
        <v>0.8</v>
      </c>
      <c r="I92" s="24">
        <f t="shared" si="9"/>
        <v>0</v>
      </c>
    </row>
    <row r="93" spans="2:9" x14ac:dyDescent="0.2">
      <c r="B93" s="26" t="s">
        <v>131</v>
      </c>
      <c r="C93" s="31"/>
      <c r="D93" s="24">
        <v>1.05</v>
      </c>
      <c r="E93" s="31"/>
      <c r="F93" s="25">
        <f t="shared" si="8"/>
        <v>2.0999999999999996</v>
      </c>
      <c r="G93" s="31"/>
      <c r="H93" s="24">
        <v>3.15</v>
      </c>
      <c r="I93" s="24">
        <f t="shared" si="9"/>
        <v>0</v>
      </c>
    </row>
    <row r="94" spans="2:9" x14ac:dyDescent="0.2">
      <c r="B94" s="26" t="s">
        <v>132</v>
      </c>
      <c r="C94" s="31"/>
      <c r="D94" s="24">
        <v>1.05</v>
      </c>
      <c r="E94" s="31"/>
      <c r="F94" s="25">
        <f t="shared" si="8"/>
        <v>2.0999999999999996</v>
      </c>
      <c r="G94" s="31"/>
      <c r="H94" s="24">
        <v>3.15</v>
      </c>
      <c r="I94" s="24">
        <f t="shared" si="9"/>
        <v>0</v>
      </c>
    </row>
    <row r="95" spans="2:9" x14ac:dyDescent="0.2">
      <c r="B95" s="26" t="s">
        <v>133</v>
      </c>
      <c r="C95" s="31"/>
      <c r="D95" s="24">
        <v>1.05</v>
      </c>
      <c r="E95" s="31"/>
      <c r="F95" s="25">
        <f t="shared" si="8"/>
        <v>2.0999999999999996</v>
      </c>
      <c r="G95" s="31"/>
      <c r="H95" s="24">
        <v>3.15</v>
      </c>
      <c r="I95" s="24">
        <f t="shared" si="9"/>
        <v>0</v>
      </c>
    </row>
    <row r="96" spans="2:9" x14ac:dyDescent="0.2">
      <c r="B96" s="26" t="s">
        <v>134</v>
      </c>
      <c r="C96" s="31"/>
      <c r="D96" s="24">
        <v>1.05</v>
      </c>
      <c r="E96" s="31"/>
      <c r="F96" s="25">
        <f t="shared" si="8"/>
        <v>2.0999999999999996</v>
      </c>
      <c r="G96" s="31"/>
      <c r="H96" s="24">
        <v>3.15</v>
      </c>
      <c r="I96" s="24">
        <f t="shared" si="9"/>
        <v>0</v>
      </c>
    </row>
    <row r="97" spans="2:9" ht="30" customHeight="1" x14ac:dyDescent="0.2">
      <c r="B97" s="27" t="s">
        <v>178</v>
      </c>
      <c r="C97" s="19" t="s">
        <v>113</v>
      </c>
      <c r="D97" s="20" t="s">
        <v>116</v>
      </c>
      <c r="E97" s="19" t="s">
        <v>113</v>
      </c>
      <c r="F97" s="58" t="s">
        <v>176</v>
      </c>
      <c r="G97" s="19" t="s">
        <v>113</v>
      </c>
      <c r="H97" s="21" t="s">
        <v>117</v>
      </c>
      <c r="I97" s="19" t="s">
        <v>118</v>
      </c>
    </row>
    <row r="98" spans="2:9" x14ac:dyDescent="0.2">
      <c r="B98" s="23" t="s">
        <v>52</v>
      </c>
      <c r="C98" s="31"/>
      <c r="D98" s="24">
        <v>15.75</v>
      </c>
      <c r="E98" s="31"/>
      <c r="F98" s="25">
        <f t="shared" ref="F98:F105" si="10">+(H98-D98)/2+D98</f>
        <v>42</v>
      </c>
      <c r="G98" s="31"/>
      <c r="H98" s="24">
        <v>68.25</v>
      </c>
      <c r="I98" s="24">
        <f t="shared" ref="I98:I105" si="11">+(C98*D98)+(E98*F98)+(G98*H98)</f>
        <v>0</v>
      </c>
    </row>
    <row r="99" spans="2:9" x14ac:dyDescent="0.2">
      <c r="B99" s="23" t="s">
        <v>157</v>
      </c>
      <c r="C99" s="31"/>
      <c r="D99" s="24">
        <v>5.25</v>
      </c>
      <c r="E99" s="31"/>
      <c r="F99" s="25">
        <f t="shared" si="10"/>
        <v>15.75</v>
      </c>
      <c r="G99" s="31"/>
      <c r="H99" s="24">
        <v>26.25</v>
      </c>
      <c r="I99" s="24">
        <f t="shared" si="11"/>
        <v>0</v>
      </c>
    </row>
    <row r="100" spans="2:9" x14ac:dyDescent="0.2">
      <c r="B100" s="23" t="s">
        <v>136</v>
      </c>
      <c r="C100" s="31"/>
      <c r="D100" s="24">
        <v>10.5</v>
      </c>
      <c r="E100" s="31"/>
      <c r="F100" s="25">
        <f t="shared" si="10"/>
        <v>26.25</v>
      </c>
      <c r="G100" s="31"/>
      <c r="H100" s="24">
        <v>42</v>
      </c>
      <c r="I100" s="24">
        <f t="shared" si="11"/>
        <v>0</v>
      </c>
    </row>
    <row r="101" spans="2:9" x14ac:dyDescent="0.2">
      <c r="B101" s="23" t="s">
        <v>95</v>
      </c>
      <c r="C101" s="31"/>
      <c r="D101" s="24">
        <v>15.75</v>
      </c>
      <c r="E101" s="31"/>
      <c r="F101" s="25">
        <f t="shared" si="10"/>
        <v>60.375</v>
      </c>
      <c r="G101" s="31"/>
      <c r="H101" s="24">
        <v>105</v>
      </c>
      <c r="I101" s="24">
        <f t="shared" si="11"/>
        <v>0</v>
      </c>
    </row>
    <row r="102" spans="2:9" x14ac:dyDescent="0.2">
      <c r="B102" s="23" t="s">
        <v>135</v>
      </c>
      <c r="C102" s="31"/>
      <c r="D102" s="24">
        <v>21</v>
      </c>
      <c r="E102" s="31"/>
      <c r="F102" s="25">
        <f t="shared" si="10"/>
        <v>89.25</v>
      </c>
      <c r="G102" s="31"/>
      <c r="H102" s="24">
        <v>157.5</v>
      </c>
      <c r="I102" s="24">
        <f t="shared" si="11"/>
        <v>0</v>
      </c>
    </row>
    <row r="103" spans="2:9" x14ac:dyDescent="0.2">
      <c r="B103" s="23" t="s">
        <v>96</v>
      </c>
      <c r="C103" s="31"/>
      <c r="D103" s="24">
        <v>5.25</v>
      </c>
      <c r="E103" s="31"/>
      <c r="F103" s="25">
        <f t="shared" si="10"/>
        <v>13.125</v>
      </c>
      <c r="G103" s="31"/>
      <c r="H103" s="24">
        <v>21</v>
      </c>
      <c r="I103" s="24">
        <f t="shared" si="11"/>
        <v>0</v>
      </c>
    </row>
    <row r="104" spans="2:9" x14ac:dyDescent="0.2">
      <c r="B104" s="23" t="s">
        <v>152</v>
      </c>
      <c r="C104" s="31"/>
      <c r="D104" s="24">
        <v>5.25</v>
      </c>
      <c r="E104" s="31"/>
      <c r="F104" s="25">
        <f t="shared" si="10"/>
        <v>23.625</v>
      </c>
      <c r="G104" s="31"/>
      <c r="H104" s="24">
        <v>42</v>
      </c>
      <c r="I104" s="24">
        <f t="shared" si="11"/>
        <v>0</v>
      </c>
    </row>
    <row r="105" spans="2:9" x14ac:dyDescent="0.2">
      <c r="B105" s="23" t="s">
        <v>97</v>
      </c>
      <c r="C105" s="31"/>
      <c r="D105" s="24">
        <v>15.75</v>
      </c>
      <c r="E105" s="31"/>
      <c r="F105" s="25">
        <f t="shared" si="10"/>
        <v>55.125</v>
      </c>
      <c r="G105" s="31"/>
      <c r="H105" s="24">
        <v>94.5</v>
      </c>
      <c r="I105" s="24">
        <f t="shared" si="11"/>
        <v>0</v>
      </c>
    </row>
    <row r="106" spans="2:9" ht="30" customHeight="1" x14ac:dyDescent="0.2">
      <c r="B106" s="27" t="s">
        <v>98</v>
      </c>
      <c r="C106" s="19" t="s">
        <v>113</v>
      </c>
      <c r="D106" s="20" t="s">
        <v>116</v>
      </c>
      <c r="E106" s="19" t="s">
        <v>113</v>
      </c>
      <c r="F106" s="58" t="s">
        <v>176</v>
      </c>
      <c r="G106" s="19" t="s">
        <v>113</v>
      </c>
      <c r="H106" s="21" t="s">
        <v>117</v>
      </c>
      <c r="I106" s="19" t="s">
        <v>118</v>
      </c>
    </row>
    <row r="107" spans="2:9" x14ac:dyDescent="0.2">
      <c r="B107" s="23" t="s">
        <v>99</v>
      </c>
      <c r="C107" s="31"/>
      <c r="D107" s="24">
        <v>21</v>
      </c>
      <c r="E107" s="31"/>
      <c r="F107" s="25">
        <f t="shared" ref="F107:F123" si="12">+(H107-D107)/2+D107</f>
        <v>49.875</v>
      </c>
      <c r="G107" s="31"/>
      <c r="H107" s="24">
        <v>78.75</v>
      </c>
      <c r="I107" s="24">
        <f t="shared" ref="I107:I123" si="13">+(C107*D107)+(E107*F107)+(G107*H107)</f>
        <v>0</v>
      </c>
    </row>
    <row r="108" spans="2:9" x14ac:dyDescent="0.2">
      <c r="B108" s="23" t="s">
        <v>100</v>
      </c>
      <c r="C108" s="31"/>
      <c r="D108" s="24">
        <v>15.75</v>
      </c>
      <c r="E108" s="31"/>
      <c r="F108" s="25">
        <f t="shared" si="12"/>
        <v>34.125</v>
      </c>
      <c r="G108" s="31"/>
      <c r="H108" s="24">
        <v>52.5</v>
      </c>
      <c r="I108" s="24">
        <f t="shared" si="13"/>
        <v>0</v>
      </c>
    </row>
    <row r="109" spans="2:9" x14ac:dyDescent="0.2">
      <c r="B109" s="23" t="s">
        <v>102</v>
      </c>
      <c r="C109" s="31"/>
      <c r="D109" s="24">
        <v>105</v>
      </c>
      <c r="E109" s="31"/>
      <c r="F109" s="25">
        <f t="shared" si="12"/>
        <v>157.5</v>
      </c>
      <c r="G109" s="31"/>
      <c r="H109" s="24">
        <v>210</v>
      </c>
      <c r="I109" s="24">
        <f t="shared" si="13"/>
        <v>0</v>
      </c>
    </row>
    <row r="110" spans="2:9" x14ac:dyDescent="0.2">
      <c r="B110" s="23" t="s">
        <v>103</v>
      </c>
      <c r="C110" s="31"/>
      <c r="D110" s="24">
        <v>157.55000000000001</v>
      </c>
      <c r="E110" s="31"/>
      <c r="F110" s="25">
        <f t="shared" si="12"/>
        <v>341.27499999999998</v>
      </c>
      <c r="G110" s="31"/>
      <c r="H110" s="24">
        <v>525</v>
      </c>
      <c r="I110" s="24">
        <f t="shared" si="13"/>
        <v>0</v>
      </c>
    </row>
    <row r="111" spans="2:9" x14ac:dyDescent="0.2">
      <c r="B111" s="23" t="s">
        <v>137</v>
      </c>
      <c r="C111" s="31"/>
      <c r="D111" s="24">
        <v>26.25</v>
      </c>
      <c r="E111" s="31"/>
      <c r="F111" s="25">
        <f t="shared" si="12"/>
        <v>65.625</v>
      </c>
      <c r="G111" s="31"/>
      <c r="H111" s="24">
        <v>105</v>
      </c>
      <c r="I111" s="24">
        <f t="shared" si="13"/>
        <v>0</v>
      </c>
    </row>
    <row r="112" spans="2:9" x14ac:dyDescent="0.2">
      <c r="B112" s="23" t="s">
        <v>138</v>
      </c>
      <c r="C112" s="31"/>
      <c r="D112" s="24">
        <v>52.5</v>
      </c>
      <c r="E112" s="31"/>
      <c r="F112" s="25">
        <f t="shared" si="12"/>
        <v>131.25</v>
      </c>
      <c r="G112" s="31"/>
      <c r="H112" s="24">
        <v>210</v>
      </c>
      <c r="I112" s="24">
        <f t="shared" si="13"/>
        <v>0</v>
      </c>
    </row>
    <row r="113" spans="2:9" x14ac:dyDescent="0.2">
      <c r="B113" s="23" t="s">
        <v>139</v>
      </c>
      <c r="C113" s="31"/>
      <c r="D113" s="24">
        <v>26.25</v>
      </c>
      <c r="E113" s="31"/>
      <c r="F113" s="25">
        <f t="shared" si="12"/>
        <v>52.5</v>
      </c>
      <c r="G113" s="31"/>
      <c r="H113" s="24">
        <v>78.75</v>
      </c>
      <c r="I113" s="24">
        <f t="shared" si="13"/>
        <v>0</v>
      </c>
    </row>
    <row r="114" spans="2:9" x14ac:dyDescent="0.2">
      <c r="B114" s="23" t="s">
        <v>104</v>
      </c>
      <c r="C114" s="31"/>
      <c r="D114" s="24">
        <v>105</v>
      </c>
      <c r="E114" s="31"/>
      <c r="F114" s="25">
        <f t="shared" si="12"/>
        <v>183.75</v>
      </c>
      <c r="G114" s="31"/>
      <c r="H114" s="24">
        <v>262.5</v>
      </c>
      <c r="I114" s="24">
        <f t="shared" si="13"/>
        <v>0</v>
      </c>
    </row>
    <row r="115" spans="2:9" x14ac:dyDescent="0.2">
      <c r="B115" s="23" t="s">
        <v>105</v>
      </c>
      <c r="C115" s="31"/>
      <c r="D115" s="24">
        <v>10.5</v>
      </c>
      <c r="E115" s="31"/>
      <c r="F115" s="25">
        <f t="shared" si="12"/>
        <v>57.75</v>
      </c>
      <c r="G115" s="31"/>
      <c r="H115" s="24">
        <v>105</v>
      </c>
      <c r="I115" s="24">
        <f t="shared" si="13"/>
        <v>0</v>
      </c>
    </row>
    <row r="116" spans="2:9" x14ac:dyDescent="0.2">
      <c r="B116" s="23" t="s">
        <v>106</v>
      </c>
      <c r="C116" s="31"/>
      <c r="D116" s="24">
        <v>5.25</v>
      </c>
      <c r="E116" s="31"/>
      <c r="F116" s="25">
        <f t="shared" si="12"/>
        <v>15.75</v>
      </c>
      <c r="G116" s="31"/>
      <c r="H116" s="24">
        <v>26.25</v>
      </c>
      <c r="I116" s="24">
        <f t="shared" si="13"/>
        <v>0</v>
      </c>
    </row>
    <row r="117" spans="2:9" x14ac:dyDescent="0.2">
      <c r="B117" s="23" t="s">
        <v>107</v>
      </c>
      <c r="C117" s="31"/>
      <c r="D117" s="24">
        <v>26.25</v>
      </c>
      <c r="E117" s="31"/>
      <c r="F117" s="25">
        <f t="shared" si="12"/>
        <v>60.375</v>
      </c>
      <c r="G117" s="31"/>
      <c r="H117" s="24">
        <v>94.5</v>
      </c>
      <c r="I117" s="24">
        <f t="shared" si="13"/>
        <v>0</v>
      </c>
    </row>
    <row r="118" spans="2:9" x14ac:dyDescent="0.2">
      <c r="B118" s="23" t="s">
        <v>108</v>
      </c>
      <c r="C118" s="31"/>
      <c r="D118" s="24">
        <v>15.75</v>
      </c>
      <c r="E118" s="31"/>
      <c r="F118" s="25">
        <f t="shared" si="12"/>
        <v>47.25</v>
      </c>
      <c r="G118" s="31"/>
      <c r="H118" s="24">
        <v>78.75</v>
      </c>
      <c r="I118" s="24">
        <f t="shared" si="13"/>
        <v>0</v>
      </c>
    </row>
    <row r="119" spans="2:9" x14ac:dyDescent="0.2">
      <c r="B119" s="23" t="s">
        <v>109</v>
      </c>
      <c r="C119" s="31"/>
      <c r="D119" s="24">
        <v>52.5</v>
      </c>
      <c r="E119" s="31"/>
      <c r="F119" s="25">
        <f t="shared" si="12"/>
        <v>105</v>
      </c>
      <c r="G119" s="31"/>
      <c r="H119" s="24">
        <v>157.5</v>
      </c>
      <c r="I119" s="24">
        <f t="shared" si="13"/>
        <v>0</v>
      </c>
    </row>
    <row r="120" spans="2:9" x14ac:dyDescent="0.2">
      <c r="B120" s="23" t="s">
        <v>110</v>
      </c>
      <c r="C120" s="31"/>
      <c r="D120" s="24">
        <v>26.25</v>
      </c>
      <c r="E120" s="31"/>
      <c r="F120" s="25">
        <f t="shared" si="12"/>
        <v>52.5</v>
      </c>
      <c r="G120" s="31"/>
      <c r="H120" s="24">
        <v>78.75</v>
      </c>
      <c r="I120" s="24">
        <f t="shared" si="13"/>
        <v>0</v>
      </c>
    </row>
    <row r="121" spans="2:9" x14ac:dyDescent="0.2">
      <c r="B121" s="23" t="s">
        <v>111</v>
      </c>
      <c r="C121" s="31"/>
      <c r="D121" s="24">
        <v>7.9</v>
      </c>
      <c r="E121" s="31"/>
      <c r="F121" s="25">
        <f t="shared" si="12"/>
        <v>22.325000000000003</v>
      </c>
      <c r="G121" s="31"/>
      <c r="H121" s="24">
        <v>36.75</v>
      </c>
      <c r="I121" s="24">
        <f t="shared" si="13"/>
        <v>0</v>
      </c>
    </row>
    <row r="122" spans="2:9" x14ac:dyDescent="0.2">
      <c r="B122" s="23" t="s">
        <v>112</v>
      </c>
      <c r="C122" s="31"/>
      <c r="D122" s="24">
        <v>21</v>
      </c>
      <c r="E122" s="31"/>
      <c r="F122" s="25">
        <f t="shared" si="12"/>
        <v>42</v>
      </c>
      <c r="G122" s="31"/>
      <c r="H122" s="24">
        <v>63</v>
      </c>
      <c r="I122" s="24">
        <f t="shared" si="13"/>
        <v>0</v>
      </c>
    </row>
    <row r="123" spans="2:9" x14ac:dyDescent="0.2">
      <c r="B123" s="23" t="s">
        <v>119</v>
      </c>
      <c r="C123" s="31"/>
      <c r="D123" s="24">
        <v>26.25</v>
      </c>
      <c r="E123" s="31"/>
      <c r="F123" s="25">
        <f t="shared" si="12"/>
        <v>52.5</v>
      </c>
      <c r="G123" s="31"/>
      <c r="H123" s="24">
        <v>78.75</v>
      </c>
      <c r="I123" s="24">
        <f t="shared" si="13"/>
        <v>0</v>
      </c>
    </row>
    <row r="124" spans="2:9" ht="30" customHeight="1" x14ac:dyDescent="0.2">
      <c r="B124" s="27" t="s">
        <v>46</v>
      </c>
      <c r="C124" s="19" t="s">
        <v>113</v>
      </c>
      <c r="D124" s="20" t="s">
        <v>116</v>
      </c>
      <c r="E124" s="19" t="s">
        <v>113</v>
      </c>
      <c r="F124" s="58" t="s">
        <v>176</v>
      </c>
      <c r="G124" s="19" t="s">
        <v>113</v>
      </c>
      <c r="H124" s="21" t="s">
        <v>117</v>
      </c>
      <c r="I124" s="19" t="s">
        <v>118</v>
      </c>
    </row>
    <row r="125" spans="2:9" x14ac:dyDescent="0.2">
      <c r="B125" s="23" t="s">
        <v>47</v>
      </c>
      <c r="C125" s="31"/>
      <c r="D125" s="24">
        <v>21</v>
      </c>
      <c r="E125" s="31"/>
      <c r="F125" s="25">
        <f t="shared" ref="F125:F156" si="14">+(H125-D125)/2+D125</f>
        <v>57.75</v>
      </c>
      <c r="G125" s="31"/>
      <c r="H125" s="24">
        <v>94.5</v>
      </c>
      <c r="I125" s="24">
        <f t="shared" ref="I125:I156" si="15">+(C125*D125)+(E125*F125)+(G125*H125)</f>
        <v>0</v>
      </c>
    </row>
    <row r="126" spans="2:9" x14ac:dyDescent="0.2">
      <c r="B126" s="23" t="s">
        <v>48</v>
      </c>
      <c r="C126" s="31"/>
      <c r="D126" s="24">
        <v>31.5</v>
      </c>
      <c r="E126" s="31"/>
      <c r="F126" s="25">
        <f t="shared" si="14"/>
        <v>55.125</v>
      </c>
      <c r="G126" s="31"/>
      <c r="H126" s="24">
        <v>78.75</v>
      </c>
      <c r="I126" s="24">
        <f t="shared" si="15"/>
        <v>0</v>
      </c>
    </row>
    <row r="127" spans="2:9" x14ac:dyDescent="0.2">
      <c r="B127" s="23" t="s">
        <v>49</v>
      </c>
      <c r="C127" s="31"/>
      <c r="D127" s="24">
        <v>10.5</v>
      </c>
      <c r="E127" s="31"/>
      <c r="F127" s="25">
        <f t="shared" si="14"/>
        <v>15.75</v>
      </c>
      <c r="G127" s="31"/>
      <c r="H127" s="24">
        <v>21</v>
      </c>
      <c r="I127" s="24">
        <f t="shared" si="15"/>
        <v>0</v>
      </c>
    </row>
    <row r="128" spans="2:9" x14ac:dyDescent="0.2">
      <c r="B128" s="23" t="s">
        <v>50</v>
      </c>
      <c r="C128" s="31"/>
      <c r="D128" s="24">
        <v>52.5</v>
      </c>
      <c r="E128" s="31"/>
      <c r="F128" s="25">
        <f t="shared" si="14"/>
        <v>115.5</v>
      </c>
      <c r="G128" s="31"/>
      <c r="H128" s="24">
        <v>178.5</v>
      </c>
      <c r="I128" s="24">
        <f t="shared" si="15"/>
        <v>0</v>
      </c>
    </row>
    <row r="129" spans="2:9" x14ac:dyDescent="0.2">
      <c r="B129" s="23" t="s">
        <v>51</v>
      </c>
      <c r="C129" s="31"/>
      <c r="D129" s="24">
        <v>36.75</v>
      </c>
      <c r="E129" s="31"/>
      <c r="F129" s="25">
        <f t="shared" si="14"/>
        <v>70.875</v>
      </c>
      <c r="G129" s="31"/>
      <c r="H129" s="24">
        <v>105</v>
      </c>
      <c r="I129" s="24">
        <f t="shared" si="15"/>
        <v>0</v>
      </c>
    </row>
    <row r="130" spans="2:9" x14ac:dyDescent="0.2">
      <c r="B130" s="23" t="s">
        <v>53</v>
      </c>
      <c r="C130" s="31"/>
      <c r="D130" s="24">
        <v>26.25</v>
      </c>
      <c r="E130" s="31"/>
      <c r="F130" s="25">
        <f t="shared" si="14"/>
        <v>62.5</v>
      </c>
      <c r="G130" s="31"/>
      <c r="H130" s="24">
        <v>98.75</v>
      </c>
      <c r="I130" s="24">
        <f t="shared" si="15"/>
        <v>0</v>
      </c>
    </row>
    <row r="131" spans="2:9" x14ac:dyDescent="0.2">
      <c r="B131" s="23" t="s">
        <v>54</v>
      </c>
      <c r="C131" s="31"/>
      <c r="D131" s="24">
        <v>15.75</v>
      </c>
      <c r="E131" s="31"/>
      <c r="F131" s="25">
        <f t="shared" si="14"/>
        <v>34.125</v>
      </c>
      <c r="G131" s="31"/>
      <c r="H131" s="24">
        <v>52.5</v>
      </c>
      <c r="I131" s="24">
        <f t="shared" si="15"/>
        <v>0</v>
      </c>
    </row>
    <row r="132" spans="2:9" x14ac:dyDescent="0.2">
      <c r="B132" s="23" t="s">
        <v>55</v>
      </c>
      <c r="C132" s="31"/>
      <c r="D132" s="24">
        <v>89.25</v>
      </c>
      <c r="E132" s="31"/>
      <c r="F132" s="25">
        <f t="shared" si="14"/>
        <v>202.125</v>
      </c>
      <c r="G132" s="31"/>
      <c r="H132" s="24">
        <v>315</v>
      </c>
      <c r="I132" s="24">
        <f t="shared" si="15"/>
        <v>0</v>
      </c>
    </row>
    <row r="133" spans="2:9" x14ac:dyDescent="0.2">
      <c r="B133" s="23" t="s">
        <v>56</v>
      </c>
      <c r="C133" s="31"/>
      <c r="D133" s="24">
        <v>89.25</v>
      </c>
      <c r="E133" s="31"/>
      <c r="F133" s="25">
        <f t="shared" si="14"/>
        <v>202.125</v>
      </c>
      <c r="G133" s="31"/>
      <c r="H133" s="24">
        <v>315</v>
      </c>
      <c r="I133" s="24">
        <f t="shared" si="15"/>
        <v>0</v>
      </c>
    </row>
    <row r="134" spans="2:9" x14ac:dyDescent="0.2">
      <c r="B134" s="23" t="s">
        <v>57</v>
      </c>
      <c r="C134" s="31"/>
      <c r="D134" s="24">
        <v>26.25</v>
      </c>
      <c r="E134" s="31"/>
      <c r="F134" s="25">
        <f t="shared" si="14"/>
        <v>65.625</v>
      </c>
      <c r="G134" s="31"/>
      <c r="H134" s="24">
        <v>105</v>
      </c>
      <c r="I134" s="24">
        <f t="shared" si="15"/>
        <v>0</v>
      </c>
    </row>
    <row r="135" spans="2:9" x14ac:dyDescent="0.2">
      <c r="B135" s="23" t="s">
        <v>141</v>
      </c>
      <c r="C135" s="31"/>
      <c r="D135" s="24">
        <v>5.25</v>
      </c>
      <c r="E135" s="31"/>
      <c r="F135" s="25">
        <f t="shared" si="14"/>
        <v>55.125</v>
      </c>
      <c r="G135" s="31"/>
      <c r="H135" s="24">
        <v>105</v>
      </c>
      <c r="I135" s="24">
        <f t="shared" si="15"/>
        <v>0</v>
      </c>
    </row>
    <row r="136" spans="2:9" x14ac:dyDescent="0.2">
      <c r="B136" s="23" t="s">
        <v>58</v>
      </c>
      <c r="C136" s="31"/>
      <c r="D136" s="24">
        <v>26.25</v>
      </c>
      <c r="E136" s="31"/>
      <c r="F136" s="25">
        <f t="shared" si="14"/>
        <v>52.5</v>
      </c>
      <c r="G136" s="31"/>
      <c r="H136" s="24">
        <v>78.75</v>
      </c>
      <c r="I136" s="24">
        <f t="shared" si="15"/>
        <v>0</v>
      </c>
    </row>
    <row r="137" spans="2:9" x14ac:dyDescent="0.2">
      <c r="B137" s="23" t="s">
        <v>59</v>
      </c>
      <c r="C137" s="31"/>
      <c r="D137" s="24">
        <v>15.75</v>
      </c>
      <c r="E137" s="31"/>
      <c r="F137" s="25">
        <f t="shared" si="14"/>
        <v>42</v>
      </c>
      <c r="G137" s="31"/>
      <c r="H137" s="24">
        <v>68.25</v>
      </c>
      <c r="I137" s="24">
        <f t="shared" si="15"/>
        <v>0</v>
      </c>
    </row>
    <row r="138" spans="2:9" x14ac:dyDescent="0.2">
      <c r="B138" s="23" t="s">
        <v>60</v>
      </c>
      <c r="C138" s="31"/>
      <c r="D138" s="24">
        <v>21</v>
      </c>
      <c r="E138" s="31"/>
      <c r="F138" s="25">
        <f t="shared" si="14"/>
        <v>63</v>
      </c>
      <c r="G138" s="31"/>
      <c r="H138" s="24">
        <v>105</v>
      </c>
      <c r="I138" s="24">
        <f t="shared" si="15"/>
        <v>0</v>
      </c>
    </row>
    <row r="139" spans="2:9" x14ac:dyDescent="0.2">
      <c r="B139" s="23" t="s">
        <v>61</v>
      </c>
      <c r="C139" s="31"/>
      <c r="D139" s="24">
        <v>26.25</v>
      </c>
      <c r="E139" s="31"/>
      <c r="F139" s="25">
        <f t="shared" si="14"/>
        <v>86.625</v>
      </c>
      <c r="G139" s="31"/>
      <c r="H139" s="24">
        <v>147</v>
      </c>
      <c r="I139" s="24">
        <f t="shared" si="15"/>
        <v>0</v>
      </c>
    </row>
    <row r="140" spans="2:9" x14ac:dyDescent="0.2">
      <c r="B140" s="23" t="s">
        <v>62</v>
      </c>
      <c r="C140" s="31"/>
      <c r="D140" s="24">
        <v>47.25</v>
      </c>
      <c r="E140" s="31"/>
      <c r="F140" s="25">
        <f t="shared" si="14"/>
        <v>70.875</v>
      </c>
      <c r="G140" s="31"/>
      <c r="H140" s="24">
        <v>94.5</v>
      </c>
      <c r="I140" s="24">
        <f t="shared" si="15"/>
        <v>0</v>
      </c>
    </row>
    <row r="141" spans="2:9" x14ac:dyDescent="0.2">
      <c r="B141" s="23" t="s">
        <v>142</v>
      </c>
      <c r="C141" s="31"/>
      <c r="D141" s="24">
        <v>78.75</v>
      </c>
      <c r="E141" s="31"/>
      <c r="F141" s="25">
        <f t="shared" si="14"/>
        <v>118.125</v>
      </c>
      <c r="G141" s="31"/>
      <c r="H141" s="24">
        <v>157.5</v>
      </c>
      <c r="I141" s="24">
        <f t="shared" si="15"/>
        <v>0</v>
      </c>
    </row>
    <row r="142" spans="2:9" x14ac:dyDescent="0.2">
      <c r="B142" s="23" t="s">
        <v>63</v>
      </c>
      <c r="C142" s="31"/>
      <c r="D142" s="24">
        <v>10.5</v>
      </c>
      <c r="E142" s="31"/>
      <c r="F142" s="25">
        <f t="shared" si="14"/>
        <v>31.5</v>
      </c>
      <c r="G142" s="31"/>
      <c r="H142" s="24">
        <v>52.5</v>
      </c>
      <c r="I142" s="24">
        <f t="shared" si="15"/>
        <v>0</v>
      </c>
    </row>
    <row r="143" spans="2:9" x14ac:dyDescent="0.2">
      <c r="B143" s="23" t="s">
        <v>64</v>
      </c>
      <c r="C143" s="31"/>
      <c r="D143" s="24">
        <v>52.5</v>
      </c>
      <c r="E143" s="31"/>
      <c r="F143" s="25">
        <f t="shared" si="14"/>
        <v>78.75</v>
      </c>
      <c r="G143" s="31"/>
      <c r="H143" s="24">
        <v>105</v>
      </c>
      <c r="I143" s="24">
        <f t="shared" si="15"/>
        <v>0</v>
      </c>
    </row>
    <row r="144" spans="2:9" x14ac:dyDescent="0.2">
      <c r="B144" s="23" t="s">
        <v>65</v>
      </c>
      <c r="C144" s="31"/>
      <c r="D144" s="24">
        <v>31.5</v>
      </c>
      <c r="E144" s="31"/>
      <c r="F144" s="25">
        <f t="shared" si="14"/>
        <v>63</v>
      </c>
      <c r="G144" s="31"/>
      <c r="H144" s="24">
        <v>94.5</v>
      </c>
      <c r="I144" s="24">
        <f t="shared" si="15"/>
        <v>0</v>
      </c>
    </row>
    <row r="145" spans="2:9" x14ac:dyDescent="0.2">
      <c r="B145" s="23" t="s">
        <v>66</v>
      </c>
      <c r="C145" s="31"/>
      <c r="D145" s="24">
        <v>7.9</v>
      </c>
      <c r="E145" s="31"/>
      <c r="F145" s="25">
        <f t="shared" si="14"/>
        <v>24.950000000000003</v>
      </c>
      <c r="G145" s="31"/>
      <c r="H145" s="24">
        <v>42</v>
      </c>
      <c r="I145" s="24">
        <f t="shared" si="15"/>
        <v>0</v>
      </c>
    </row>
    <row r="146" spans="2:9" x14ac:dyDescent="0.2">
      <c r="B146" s="23" t="s">
        <v>67</v>
      </c>
      <c r="C146" s="31"/>
      <c r="D146" s="24">
        <v>21</v>
      </c>
      <c r="E146" s="31"/>
      <c r="F146" s="25">
        <f t="shared" si="14"/>
        <v>42</v>
      </c>
      <c r="G146" s="31"/>
      <c r="H146" s="24">
        <v>63</v>
      </c>
      <c r="I146" s="24">
        <f t="shared" si="15"/>
        <v>0</v>
      </c>
    </row>
    <row r="147" spans="2:9" x14ac:dyDescent="0.2">
      <c r="B147" s="23" t="s">
        <v>68</v>
      </c>
      <c r="C147" s="31"/>
      <c r="D147" s="24">
        <v>52.5</v>
      </c>
      <c r="E147" s="31"/>
      <c r="F147" s="25">
        <f t="shared" si="14"/>
        <v>91.875</v>
      </c>
      <c r="G147" s="31"/>
      <c r="H147" s="24">
        <v>131.25</v>
      </c>
      <c r="I147" s="24">
        <f t="shared" si="15"/>
        <v>0</v>
      </c>
    </row>
    <row r="148" spans="2:9" x14ac:dyDescent="0.2">
      <c r="B148" s="23" t="s">
        <v>69</v>
      </c>
      <c r="C148" s="31"/>
      <c r="D148" s="24">
        <v>7.9</v>
      </c>
      <c r="E148" s="31"/>
      <c r="F148" s="25">
        <f t="shared" si="14"/>
        <v>15.5</v>
      </c>
      <c r="G148" s="31"/>
      <c r="H148" s="24">
        <v>23.1</v>
      </c>
      <c r="I148" s="24">
        <f t="shared" si="15"/>
        <v>0</v>
      </c>
    </row>
    <row r="149" spans="2:9" x14ac:dyDescent="0.2">
      <c r="B149" s="23" t="s">
        <v>70</v>
      </c>
      <c r="C149" s="31"/>
      <c r="D149" s="24">
        <v>10.5</v>
      </c>
      <c r="E149" s="31"/>
      <c r="F149" s="25">
        <f t="shared" si="14"/>
        <v>31.5</v>
      </c>
      <c r="G149" s="31"/>
      <c r="H149" s="24">
        <v>52.5</v>
      </c>
      <c r="I149" s="24">
        <f t="shared" si="15"/>
        <v>0</v>
      </c>
    </row>
    <row r="150" spans="2:9" x14ac:dyDescent="0.2">
      <c r="B150" s="23" t="s">
        <v>71</v>
      </c>
      <c r="C150" s="31"/>
      <c r="D150" s="24">
        <v>36.75</v>
      </c>
      <c r="E150" s="31"/>
      <c r="F150" s="25">
        <f t="shared" si="14"/>
        <v>57.75</v>
      </c>
      <c r="G150" s="31"/>
      <c r="H150" s="24">
        <v>78.75</v>
      </c>
      <c r="I150" s="24">
        <f t="shared" si="15"/>
        <v>0</v>
      </c>
    </row>
    <row r="151" spans="2:9" x14ac:dyDescent="0.2">
      <c r="B151" s="23" t="s">
        <v>72</v>
      </c>
      <c r="C151" s="31"/>
      <c r="D151" s="24">
        <v>26.25</v>
      </c>
      <c r="E151" s="31"/>
      <c r="F151" s="25">
        <f t="shared" si="14"/>
        <v>44.625</v>
      </c>
      <c r="G151" s="31"/>
      <c r="H151" s="24">
        <v>63</v>
      </c>
      <c r="I151" s="24">
        <f t="shared" si="15"/>
        <v>0</v>
      </c>
    </row>
    <row r="152" spans="2:9" x14ac:dyDescent="0.2">
      <c r="B152" s="23" t="s">
        <v>73</v>
      </c>
      <c r="C152" s="31"/>
      <c r="D152" s="24">
        <v>26.25</v>
      </c>
      <c r="E152" s="31"/>
      <c r="F152" s="25">
        <f t="shared" si="14"/>
        <v>52.5</v>
      </c>
      <c r="G152" s="31"/>
      <c r="H152" s="24">
        <v>78.75</v>
      </c>
      <c r="I152" s="24">
        <f t="shared" si="15"/>
        <v>0</v>
      </c>
    </row>
    <row r="153" spans="2:9" x14ac:dyDescent="0.2">
      <c r="B153" s="23" t="s">
        <v>74</v>
      </c>
      <c r="C153" s="31"/>
      <c r="D153" s="24">
        <v>2.65</v>
      </c>
      <c r="E153" s="31"/>
      <c r="F153" s="25">
        <f t="shared" si="14"/>
        <v>6.5749999999999993</v>
      </c>
      <c r="G153" s="31"/>
      <c r="H153" s="24">
        <v>10.5</v>
      </c>
      <c r="I153" s="24">
        <f t="shared" si="15"/>
        <v>0</v>
      </c>
    </row>
    <row r="154" spans="2:9" x14ac:dyDescent="0.2">
      <c r="B154" s="23" t="s">
        <v>75</v>
      </c>
      <c r="C154" s="31"/>
      <c r="D154" s="24">
        <v>36.75</v>
      </c>
      <c r="E154" s="31"/>
      <c r="F154" s="25">
        <f t="shared" si="14"/>
        <v>57.75</v>
      </c>
      <c r="G154" s="31"/>
      <c r="H154" s="24">
        <v>78.75</v>
      </c>
      <c r="I154" s="24">
        <f t="shared" si="15"/>
        <v>0</v>
      </c>
    </row>
    <row r="155" spans="2:9" x14ac:dyDescent="0.2">
      <c r="B155" s="23" t="s">
        <v>76</v>
      </c>
      <c r="C155" s="31"/>
      <c r="D155" s="24">
        <v>15.75</v>
      </c>
      <c r="E155" s="31"/>
      <c r="F155" s="25">
        <f t="shared" si="14"/>
        <v>26.25</v>
      </c>
      <c r="G155" s="31"/>
      <c r="H155" s="24">
        <v>36.75</v>
      </c>
      <c r="I155" s="24">
        <f t="shared" si="15"/>
        <v>0</v>
      </c>
    </row>
    <row r="156" spans="2:9" x14ac:dyDescent="0.2">
      <c r="B156" s="23" t="s">
        <v>77</v>
      </c>
      <c r="C156" s="31"/>
      <c r="D156" s="24">
        <v>78.75</v>
      </c>
      <c r="E156" s="31"/>
      <c r="F156" s="25">
        <f t="shared" si="14"/>
        <v>144.375</v>
      </c>
      <c r="G156" s="31"/>
      <c r="H156" s="24">
        <v>210</v>
      </c>
      <c r="I156" s="24">
        <f t="shared" si="15"/>
        <v>0</v>
      </c>
    </row>
    <row r="157" spans="2:9" x14ac:dyDescent="0.2">
      <c r="B157" s="23" t="s">
        <v>78</v>
      </c>
      <c r="C157" s="31"/>
      <c r="D157" s="24">
        <v>78.75</v>
      </c>
      <c r="E157" s="31"/>
      <c r="F157" s="25">
        <f t="shared" ref="F157:F176" si="16">+(H157-D157)/2+D157</f>
        <v>144.375</v>
      </c>
      <c r="G157" s="31"/>
      <c r="H157" s="24">
        <v>210</v>
      </c>
      <c r="I157" s="24">
        <f t="shared" ref="I157:I176" si="17">+(C157*D157)+(E157*F157)+(G157*H157)</f>
        <v>0</v>
      </c>
    </row>
    <row r="158" spans="2:9" x14ac:dyDescent="0.2">
      <c r="B158" s="23" t="s">
        <v>79</v>
      </c>
      <c r="C158" s="31"/>
      <c r="D158" s="24">
        <v>5.25</v>
      </c>
      <c r="E158" s="31"/>
      <c r="F158" s="25">
        <f t="shared" si="16"/>
        <v>107.625</v>
      </c>
      <c r="G158" s="31"/>
      <c r="H158" s="24">
        <v>210</v>
      </c>
      <c r="I158" s="24">
        <f t="shared" si="17"/>
        <v>0</v>
      </c>
    </row>
    <row r="159" spans="2:9" x14ac:dyDescent="0.2">
      <c r="B159" s="23" t="s">
        <v>80</v>
      </c>
      <c r="C159" s="31"/>
      <c r="D159" s="24">
        <v>15.75</v>
      </c>
      <c r="E159" s="31"/>
      <c r="F159" s="25">
        <f t="shared" si="16"/>
        <v>28.875</v>
      </c>
      <c r="G159" s="31"/>
      <c r="H159" s="24">
        <v>42</v>
      </c>
      <c r="I159" s="24">
        <f t="shared" si="17"/>
        <v>0</v>
      </c>
    </row>
    <row r="160" spans="2:9" x14ac:dyDescent="0.2">
      <c r="B160" s="23" t="s">
        <v>81</v>
      </c>
      <c r="C160" s="31"/>
      <c r="D160" s="24">
        <v>15.75</v>
      </c>
      <c r="E160" s="31"/>
      <c r="F160" s="25">
        <f t="shared" si="16"/>
        <v>23.625</v>
      </c>
      <c r="G160" s="31"/>
      <c r="H160" s="24">
        <v>31.5</v>
      </c>
      <c r="I160" s="24">
        <f t="shared" si="17"/>
        <v>0</v>
      </c>
    </row>
    <row r="161" spans="2:9" x14ac:dyDescent="0.2">
      <c r="B161" s="23" t="s">
        <v>82</v>
      </c>
      <c r="C161" s="31"/>
      <c r="D161" s="24">
        <v>21</v>
      </c>
      <c r="E161" s="31"/>
      <c r="F161" s="25">
        <f t="shared" si="16"/>
        <v>49.875</v>
      </c>
      <c r="G161" s="31"/>
      <c r="H161" s="24">
        <v>78.75</v>
      </c>
      <c r="I161" s="24">
        <f t="shared" si="17"/>
        <v>0</v>
      </c>
    </row>
    <row r="162" spans="2:9" x14ac:dyDescent="0.2">
      <c r="B162" s="23" t="s">
        <v>143</v>
      </c>
      <c r="C162" s="31"/>
      <c r="D162" s="24">
        <v>31.5</v>
      </c>
      <c r="E162" s="31"/>
      <c r="F162" s="25">
        <f t="shared" si="16"/>
        <v>120.75</v>
      </c>
      <c r="G162" s="31"/>
      <c r="H162" s="24">
        <v>210</v>
      </c>
      <c r="I162" s="24">
        <f t="shared" si="17"/>
        <v>0</v>
      </c>
    </row>
    <row r="163" spans="2:9" x14ac:dyDescent="0.2">
      <c r="B163" s="23" t="s">
        <v>83</v>
      </c>
      <c r="C163" s="31"/>
      <c r="D163" s="24">
        <v>10.5</v>
      </c>
      <c r="E163" s="31"/>
      <c r="F163" s="25">
        <f t="shared" si="16"/>
        <v>44.625</v>
      </c>
      <c r="G163" s="31"/>
      <c r="H163" s="24">
        <v>78.75</v>
      </c>
      <c r="I163" s="24">
        <f t="shared" si="17"/>
        <v>0</v>
      </c>
    </row>
    <row r="164" spans="2:9" x14ac:dyDescent="0.2">
      <c r="B164" s="23" t="s">
        <v>84</v>
      </c>
      <c r="C164" s="31"/>
      <c r="D164" s="24">
        <v>21</v>
      </c>
      <c r="E164" s="31"/>
      <c r="F164" s="25">
        <f t="shared" si="16"/>
        <v>57.75</v>
      </c>
      <c r="G164" s="31"/>
      <c r="H164" s="24">
        <v>94.5</v>
      </c>
      <c r="I164" s="24">
        <f t="shared" si="17"/>
        <v>0</v>
      </c>
    </row>
    <row r="165" spans="2:9" x14ac:dyDescent="0.2">
      <c r="B165" s="23" t="s">
        <v>85</v>
      </c>
      <c r="C165" s="31"/>
      <c r="D165" s="24">
        <v>78.75</v>
      </c>
      <c r="E165" s="31"/>
      <c r="F165" s="25">
        <f t="shared" si="16"/>
        <v>170.625</v>
      </c>
      <c r="G165" s="31"/>
      <c r="H165" s="24">
        <v>262.5</v>
      </c>
      <c r="I165" s="24">
        <f t="shared" si="17"/>
        <v>0</v>
      </c>
    </row>
    <row r="166" spans="2:9" x14ac:dyDescent="0.2">
      <c r="B166" s="23" t="s">
        <v>151</v>
      </c>
      <c r="C166" s="31"/>
      <c r="D166" s="24">
        <v>7.9</v>
      </c>
      <c r="E166" s="31"/>
      <c r="F166" s="25">
        <f t="shared" si="16"/>
        <v>30.200000000000003</v>
      </c>
      <c r="G166" s="31"/>
      <c r="H166" s="24">
        <v>52.5</v>
      </c>
      <c r="I166" s="24">
        <f t="shared" si="17"/>
        <v>0</v>
      </c>
    </row>
    <row r="167" spans="2:9" x14ac:dyDescent="0.2">
      <c r="B167" s="23" t="s">
        <v>86</v>
      </c>
      <c r="C167" s="31"/>
      <c r="D167" s="24">
        <v>52.5</v>
      </c>
      <c r="E167" s="31"/>
      <c r="F167" s="25">
        <f t="shared" si="16"/>
        <v>99.75</v>
      </c>
      <c r="G167" s="31"/>
      <c r="H167" s="24">
        <v>147</v>
      </c>
      <c r="I167" s="24">
        <f t="shared" si="17"/>
        <v>0</v>
      </c>
    </row>
    <row r="168" spans="2:9" x14ac:dyDescent="0.2">
      <c r="B168" s="23" t="s">
        <v>87</v>
      </c>
      <c r="C168" s="31"/>
      <c r="D168" s="24">
        <v>36.75</v>
      </c>
      <c r="E168" s="31"/>
      <c r="F168" s="25">
        <f t="shared" si="16"/>
        <v>123.375</v>
      </c>
      <c r="G168" s="31"/>
      <c r="H168" s="24">
        <v>210</v>
      </c>
      <c r="I168" s="24">
        <f t="shared" si="17"/>
        <v>0</v>
      </c>
    </row>
    <row r="169" spans="2:9" x14ac:dyDescent="0.2">
      <c r="B169" s="23" t="s">
        <v>88</v>
      </c>
      <c r="C169" s="31"/>
      <c r="D169" s="24">
        <v>26.25</v>
      </c>
      <c r="E169" s="31"/>
      <c r="F169" s="25">
        <f t="shared" si="16"/>
        <v>44.625</v>
      </c>
      <c r="G169" s="31"/>
      <c r="H169" s="24">
        <v>63</v>
      </c>
      <c r="I169" s="24">
        <f t="shared" si="17"/>
        <v>0</v>
      </c>
    </row>
    <row r="170" spans="2:9" x14ac:dyDescent="0.2">
      <c r="B170" s="23" t="s">
        <v>89</v>
      </c>
      <c r="C170" s="31"/>
      <c r="D170" s="24">
        <v>78.75</v>
      </c>
      <c r="E170" s="31"/>
      <c r="F170" s="25">
        <f t="shared" si="16"/>
        <v>157.5</v>
      </c>
      <c r="G170" s="31"/>
      <c r="H170" s="24">
        <v>236.25</v>
      </c>
      <c r="I170" s="24">
        <f t="shared" si="17"/>
        <v>0</v>
      </c>
    </row>
    <row r="171" spans="2:9" x14ac:dyDescent="0.2">
      <c r="B171" s="23" t="s">
        <v>140</v>
      </c>
      <c r="C171" s="31"/>
      <c r="D171" s="24">
        <v>5.25</v>
      </c>
      <c r="E171" s="31"/>
      <c r="F171" s="25">
        <f t="shared" si="16"/>
        <v>39.375</v>
      </c>
      <c r="G171" s="31"/>
      <c r="H171" s="24">
        <v>73.5</v>
      </c>
      <c r="I171" s="24">
        <f t="shared" si="17"/>
        <v>0</v>
      </c>
    </row>
    <row r="172" spans="2:9" x14ac:dyDescent="0.2">
      <c r="B172" s="23" t="s">
        <v>90</v>
      </c>
      <c r="C172" s="31"/>
      <c r="D172" s="24">
        <v>21</v>
      </c>
      <c r="E172" s="31"/>
      <c r="F172" s="25">
        <f t="shared" si="16"/>
        <v>63</v>
      </c>
      <c r="G172" s="31"/>
      <c r="H172" s="24">
        <v>105</v>
      </c>
      <c r="I172" s="24">
        <f t="shared" si="17"/>
        <v>0</v>
      </c>
    </row>
    <row r="173" spans="2:9" x14ac:dyDescent="0.2">
      <c r="B173" s="23" t="s">
        <v>91</v>
      </c>
      <c r="C173" s="31"/>
      <c r="D173" s="24">
        <v>52.5</v>
      </c>
      <c r="E173" s="31"/>
      <c r="F173" s="25">
        <f t="shared" si="16"/>
        <v>105</v>
      </c>
      <c r="G173" s="31"/>
      <c r="H173" s="24">
        <v>157.5</v>
      </c>
      <c r="I173" s="24">
        <f t="shared" si="17"/>
        <v>0</v>
      </c>
    </row>
    <row r="174" spans="2:9" x14ac:dyDescent="0.2">
      <c r="B174" s="23" t="s">
        <v>92</v>
      </c>
      <c r="C174" s="31"/>
      <c r="D174" s="24">
        <v>15.75</v>
      </c>
      <c r="E174" s="31"/>
      <c r="F174" s="25">
        <f t="shared" si="16"/>
        <v>28.875</v>
      </c>
      <c r="G174" s="31"/>
      <c r="H174" s="24">
        <v>42</v>
      </c>
      <c r="I174" s="24">
        <f t="shared" si="17"/>
        <v>0</v>
      </c>
    </row>
    <row r="175" spans="2:9" x14ac:dyDescent="0.2">
      <c r="B175" s="23" t="s">
        <v>93</v>
      </c>
      <c r="C175" s="31"/>
      <c r="D175" s="24">
        <v>31.5</v>
      </c>
      <c r="E175" s="31"/>
      <c r="F175" s="25">
        <f t="shared" si="16"/>
        <v>63</v>
      </c>
      <c r="G175" s="31"/>
      <c r="H175" s="24">
        <v>94.5</v>
      </c>
      <c r="I175" s="24">
        <f t="shared" si="17"/>
        <v>0</v>
      </c>
    </row>
    <row r="176" spans="2:9" x14ac:dyDescent="0.2">
      <c r="B176" s="23" t="s">
        <v>94</v>
      </c>
      <c r="C176" s="37"/>
      <c r="D176" s="38">
        <v>157.5</v>
      </c>
      <c r="E176" s="37"/>
      <c r="F176" s="39">
        <f t="shared" si="16"/>
        <v>249.375</v>
      </c>
      <c r="G176" s="37"/>
      <c r="H176" s="24">
        <v>341.25</v>
      </c>
      <c r="I176" s="24">
        <f t="shared" si="17"/>
        <v>0</v>
      </c>
    </row>
    <row r="177" spans="2:9" ht="38.25" x14ac:dyDescent="0.2">
      <c r="B177" s="42" t="s">
        <v>171</v>
      </c>
      <c r="C177" s="40"/>
      <c r="D177" s="41"/>
      <c r="E177" s="40"/>
      <c r="F177" s="40"/>
      <c r="G177" s="19" t="s">
        <v>113</v>
      </c>
      <c r="H177" s="36" t="s">
        <v>166</v>
      </c>
      <c r="I177" s="19" t="s">
        <v>118</v>
      </c>
    </row>
    <row r="178" spans="2:9" ht="20.100000000000001" customHeight="1" x14ac:dyDescent="0.2">
      <c r="B178" s="43" t="s">
        <v>167</v>
      </c>
      <c r="C178" s="44"/>
      <c r="D178" s="45"/>
      <c r="E178" s="44"/>
      <c r="F178" s="44"/>
      <c r="G178" s="31"/>
      <c r="H178" s="46">
        <v>0</v>
      </c>
      <c r="I178" s="47">
        <f>+(G178*H178)</f>
        <v>0</v>
      </c>
    </row>
    <row r="179" spans="2:9" ht="20.100000000000001" customHeight="1" x14ac:dyDescent="0.2">
      <c r="B179" s="43" t="s">
        <v>167</v>
      </c>
      <c r="C179" s="44"/>
      <c r="D179" s="45"/>
      <c r="E179" s="44"/>
      <c r="F179" s="44"/>
      <c r="G179" s="31"/>
      <c r="H179" s="46">
        <v>0</v>
      </c>
      <c r="I179" s="47">
        <f t="shared" ref="I179:I195" si="18">+(G179*H179)</f>
        <v>0</v>
      </c>
    </row>
    <row r="180" spans="2:9" ht="20.100000000000001" customHeight="1" x14ac:dyDescent="0.2">
      <c r="B180" s="43" t="s">
        <v>167</v>
      </c>
      <c r="C180" s="44"/>
      <c r="D180" s="45"/>
      <c r="E180" s="44"/>
      <c r="F180" s="44"/>
      <c r="G180" s="31"/>
      <c r="H180" s="46">
        <v>0</v>
      </c>
      <c r="I180" s="47">
        <f t="shared" si="18"/>
        <v>0</v>
      </c>
    </row>
    <row r="181" spans="2:9" ht="20.100000000000001" customHeight="1" x14ac:dyDescent="0.2">
      <c r="B181" s="43" t="s">
        <v>167</v>
      </c>
      <c r="C181" s="44"/>
      <c r="D181" s="45"/>
      <c r="E181" s="44"/>
      <c r="F181" s="44"/>
      <c r="G181" s="31"/>
      <c r="H181" s="46">
        <v>0</v>
      </c>
      <c r="I181" s="47">
        <f t="shared" si="18"/>
        <v>0</v>
      </c>
    </row>
    <row r="182" spans="2:9" ht="20.100000000000001" customHeight="1" x14ac:dyDescent="0.2">
      <c r="B182" s="43" t="s">
        <v>167</v>
      </c>
      <c r="C182" s="44"/>
      <c r="D182" s="45"/>
      <c r="E182" s="44"/>
      <c r="F182" s="44"/>
      <c r="G182" s="31"/>
      <c r="H182" s="46">
        <v>0</v>
      </c>
      <c r="I182" s="47">
        <f t="shared" si="18"/>
        <v>0</v>
      </c>
    </row>
    <row r="183" spans="2:9" ht="20.100000000000001" customHeight="1" x14ac:dyDescent="0.2">
      <c r="B183" s="43" t="s">
        <v>167</v>
      </c>
      <c r="C183" s="44"/>
      <c r="D183" s="45"/>
      <c r="E183" s="44"/>
      <c r="F183" s="44"/>
      <c r="G183" s="31"/>
      <c r="H183" s="46">
        <v>0</v>
      </c>
      <c r="I183" s="47">
        <f t="shared" si="18"/>
        <v>0</v>
      </c>
    </row>
    <row r="184" spans="2:9" ht="20.100000000000001" customHeight="1" x14ac:dyDescent="0.2">
      <c r="B184" s="43" t="s">
        <v>167</v>
      </c>
      <c r="C184" s="44"/>
      <c r="D184" s="45"/>
      <c r="E184" s="44"/>
      <c r="F184" s="44"/>
      <c r="G184" s="31"/>
      <c r="H184" s="46">
        <v>0</v>
      </c>
      <c r="I184" s="47">
        <f t="shared" si="18"/>
        <v>0</v>
      </c>
    </row>
    <row r="185" spans="2:9" ht="20.100000000000001" customHeight="1" x14ac:dyDescent="0.2">
      <c r="B185" s="43" t="s">
        <v>167</v>
      </c>
      <c r="C185" s="44"/>
      <c r="D185" s="45"/>
      <c r="E185" s="44"/>
      <c r="F185" s="44"/>
      <c r="G185" s="31"/>
      <c r="H185" s="46">
        <v>0</v>
      </c>
      <c r="I185" s="47">
        <f t="shared" si="18"/>
        <v>0</v>
      </c>
    </row>
    <row r="186" spans="2:9" ht="20.100000000000001" customHeight="1" x14ac:dyDescent="0.2">
      <c r="B186" s="43" t="s">
        <v>167</v>
      </c>
      <c r="C186" s="44"/>
      <c r="D186" s="45"/>
      <c r="E186" s="44"/>
      <c r="F186" s="44"/>
      <c r="G186" s="31"/>
      <c r="H186" s="46">
        <v>0</v>
      </c>
      <c r="I186" s="47">
        <f t="shared" si="18"/>
        <v>0</v>
      </c>
    </row>
    <row r="187" spans="2:9" ht="20.100000000000001" customHeight="1" x14ac:dyDescent="0.2">
      <c r="B187" s="43" t="s">
        <v>167</v>
      </c>
      <c r="C187" s="44"/>
      <c r="D187" s="45"/>
      <c r="E187" s="44"/>
      <c r="F187" s="44"/>
      <c r="G187" s="31"/>
      <c r="H187" s="46">
        <v>0</v>
      </c>
      <c r="I187" s="47">
        <f t="shared" si="18"/>
        <v>0</v>
      </c>
    </row>
    <row r="188" spans="2:9" ht="20.100000000000001" customHeight="1" x14ac:dyDescent="0.2">
      <c r="B188" s="43" t="s">
        <v>167</v>
      </c>
      <c r="C188" s="44"/>
      <c r="D188" s="45"/>
      <c r="E188" s="44"/>
      <c r="F188" s="44"/>
      <c r="G188" s="31"/>
      <c r="H188" s="46">
        <v>0</v>
      </c>
      <c r="I188" s="47">
        <f t="shared" si="18"/>
        <v>0</v>
      </c>
    </row>
    <row r="189" spans="2:9" ht="20.100000000000001" customHeight="1" x14ac:dyDescent="0.2">
      <c r="B189" s="43" t="s">
        <v>167</v>
      </c>
      <c r="C189" s="44"/>
      <c r="D189" s="45"/>
      <c r="E189" s="44"/>
      <c r="F189" s="44"/>
      <c r="G189" s="31"/>
      <c r="H189" s="46">
        <v>0</v>
      </c>
      <c r="I189" s="47">
        <f t="shared" si="18"/>
        <v>0</v>
      </c>
    </row>
    <row r="190" spans="2:9" ht="20.100000000000001" customHeight="1" x14ac:dyDescent="0.2">
      <c r="B190" s="43" t="s">
        <v>167</v>
      </c>
      <c r="C190" s="44"/>
      <c r="D190" s="45"/>
      <c r="E190" s="44"/>
      <c r="F190" s="44"/>
      <c r="G190" s="31"/>
      <c r="H190" s="46">
        <v>0</v>
      </c>
      <c r="I190" s="47">
        <f t="shared" si="18"/>
        <v>0</v>
      </c>
    </row>
    <row r="191" spans="2:9" ht="20.100000000000001" customHeight="1" x14ac:dyDescent="0.2">
      <c r="B191" s="43" t="s">
        <v>167</v>
      </c>
      <c r="C191" s="44"/>
      <c r="D191" s="45"/>
      <c r="E191" s="44"/>
      <c r="F191" s="44"/>
      <c r="G191" s="31"/>
      <c r="H191" s="46">
        <v>0</v>
      </c>
      <c r="I191" s="47">
        <f t="shared" si="18"/>
        <v>0</v>
      </c>
    </row>
    <row r="192" spans="2:9" ht="20.100000000000001" customHeight="1" x14ac:dyDescent="0.2">
      <c r="B192" s="43" t="s">
        <v>167</v>
      </c>
      <c r="C192" s="44"/>
      <c r="D192" s="45"/>
      <c r="E192" s="44"/>
      <c r="F192" s="44"/>
      <c r="G192" s="31"/>
      <c r="H192" s="46">
        <v>0</v>
      </c>
      <c r="I192" s="47">
        <f t="shared" si="18"/>
        <v>0</v>
      </c>
    </row>
    <row r="193" spans="2:9" ht="20.100000000000001" customHeight="1" x14ac:dyDescent="0.2">
      <c r="B193" s="43" t="s">
        <v>167</v>
      </c>
      <c r="C193" s="44"/>
      <c r="D193" s="45"/>
      <c r="E193" s="44"/>
      <c r="F193" s="44"/>
      <c r="G193" s="31"/>
      <c r="H193" s="46">
        <v>0</v>
      </c>
      <c r="I193" s="47">
        <f t="shared" si="18"/>
        <v>0</v>
      </c>
    </row>
    <row r="194" spans="2:9" ht="20.100000000000001" customHeight="1" x14ac:dyDescent="0.2">
      <c r="B194" s="43" t="s">
        <v>167</v>
      </c>
      <c r="C194" s="44"/>
      <c r="D194" s="45"/>
      <c r="E194" s="44"/>
      <c r="F194" s="44"/>
      <c r="G194" s="31"/>
      <c r="H194" s="46">
        <v>0</v>
      </c>
      <c r="I194" s="47">
        <f t="shared" si="18"/>
        <v>0</v>
      </c>
    </row>
    <row r="195" spans="2:9" ht="20.100000000000001" customHeight="1" x14ac:dyDescent="0.2">
      <c r="B195" s="43" t="s">
        <v>167</v>
      </c>
      <c r="C195" s="44"/>
      <c r="D195" s="45"/>
      <c r="E195" s="44"/>
      <c r="F195" s="44"/>
      <c r="G195" s="31"/>
      <c r="H195" s="46">
        <v>0</v>
      </c>
      <c r="I195" s="47">
        <f t="shared" si="18"/>
        <v>0</v>
      </c>
    </row>
    <row r="196" spans="2:9" ht="20.100000000000001" customHeight="1" x14ac:dyDescent="0.2">
      <c r="B196" s="43" t="s">
        <v>167</v>
      </c>
      <c r="C196" s="44"/>
      <c r="D196" s="45"/>
      <c r="E196" s="44"/>
      <c r="F196" s="44"/>
      <c r="G196" s="31"/>
      <c r="H196" s="46">
        <v>0</v>
      </c>
      <c r="I196" s="47">
        <f t="shared" ref="I196:I201" si="19">+(G196*H196)</f>
        <v>0</v>
      </c>
    </row>
    <row r="197" spans="2:9" ht="20.100000000000001" customHeight="1" x14ac:dyDescent="0.2">
      <c r="B197" s="43" t="s">
        <v>167</v>
      </c>
      <c r="C197" s="44"/>
      <c r="D197" s="45"/>
      <c r="E197" s="44"/>
      <c r="F197" s="44"/>
      <c r="G197" s="31"/>
      <c r="H197" s="46">
        <v>0</v>
      </c>
      <c r="I197" s="47">
        <f t="shared" si="19"/>
        <v>0</v>
      </c>
    </row>
    <row r="198" spans="2:9" ht="20.100000000000001" customHeight="1" x14ac:dyDescent="0.2">
      <c r="B198" s="43" t="s">
        <v>167</v>
      </c>
      <c r="C198" s="44"/>
      <c r="D198" s="45"/>
      <c r="E198" s="44"/>
      <c r="F198" s="44"/>
      <c r="G198" s="31"/>
      <c r="H198" s="46">
        <v>0</v>
      </c>
      <c r="I198" s="47">
        <f t="shared" si="19"/>
        <v>0</v>
      </c>
    </row>
    <row r="199" spans="2:9" ht="20.100000000000001" customHeight="1" x14ac:dyDescent="0.2">
      <c r="B199" s="43" t="s">
        <v>167</v>
      </c>
      <c r="C199" s="44"/>
      <c r="D199" s="45"/>
      <c r="E199" s="44"/>
      <c r="F199" s="44"/>
      <c r="G199" s="31"/>
      <c r="H199" s="46">
        <v>0</v>
      </c>
      <c r="I199" s="47">
        <f t="shared" si="19"/>
        <v>0</v>
      </c>
    </row>
    <row r="200" spans="2:9" ht="20.100000000000001" customHeight="1" x14ac:dyDescent="0.2">
      <c r="B200" s="43" t="s">
        <v>167</v>
      </c>
      <c r="C200" s="44"/>
      <c r="D200" s="45"/>
      <c r="E200" s="44"/>
      <c r="F200" s="44"/>
      <c r="G200" s="31"/>
      <c r="H200" s="46">
        <v>0</v>
      </c>
      <c r="I200" s="47">
        <f t="shared" si="19"/>
        <v>0</v>
      </c>
    </row>
    <row r="201" spans="2:9" ht="20.100000000000001" customHeight="1" x14ac:dyDescent="0.2">
      <c r="B201" s="43" t="s">
        <v>167</v>
      </c>
      <c r="C201" s="44"/>
      <c r="D201" s="45"/>
      <c r="E201" s="44"/>
      <c r="F201" s="44"/>
      <c r="G201" s="31"/>
      <c r="H201" s="46">
        <v>0</v>
      </c>
      <c r="I201" s="47">
        <f t="shared" si="19"/>
        <v>0</v>
      </c>
    </row>
    <row r="202" spans="2:9" ht="20.100000000000001" customHeight="1" x14ac:dyDescent="0.2">
      <c r="B202" s="43" t="s">
        <v>167</v>
      </c>
      <c r="C202" s="44"/>
      <c r="D202" s="45"/>
      <c r="E202" s="44"/>
      <c r="F202" s="44"/>
      <c r="G202" s="31"/>
      <c r="H202" s="46">
        <v>0</v>
      </c>
      <c r="I202" s="47">
        <f>+(G202*H202)</f>
        <v>0</v>
      </c>
    </row>
    <row r="203" spans="2:9" ht="20.100000000000001" customHeight="1" x14ac:dyDescent="0.2">
      <c r="B203" s="43" t="s">
        <v>167</v>
      </c>
      <c r="C203" s="44"/>
      <c r="D203" s="45"/>
      <c r="E203" s="44"/>
      <c r="F203" s="44"/>
      <c r="G203" s="31"/>
      <c r="H203" s="46">
        <v>0</v>
      </c>
      <c r="I203" s="47">
        <f>+(G203*H203)</f>
        <v>0</v>
      </c>
    </row>
    <row r="204" spans="2:9" ht="20.100000000000001" customHeight="1" x14ac:dyDescent="0.2">
      <c r="B204" s="43" t="s">
        <v>167</v>
      </c>
      <c r="C204" s="44"/>
      <c r="D204" s="45"/>
      <c r="E204" s="44"/>
      <c r="F204" s="44"/>
      <c r="G204" s="31"/>
      <c r="H204" s="46">
        <v>0</v>
      </c>
      <c r="I204" s="47">
        <f>+(G204*H204)</f>
        <v>0</v>
      </c>
    </row>
    <row r="205" spans="2:9" ht="13.5" thickBot="1" x14ac:dyDescent="0.25">
      <c r="B205" s="1"/>
      <c r="C205" s="9"/>
      <c r="D205" s="2"/>
      <c r="E205" s="9"/>
      <c r="F205" s="4"/>
      <c r="G205" s="9"/>
      <c r="H205" s="2"/>
      <c r="I205" s="22"/>
    </row>
    <row r="206" spans="2:9" ht="25.15" customHeight="1" thickTop="1" thickBot="1" x14ac:dyDescent="0.25">
      <c r="B206" s="29" t="s">
        <v>120</v>
      </c>
      <c r="C206" s="63" t="s">
        <v>175</v>
      </c>
      <c r="D206" s="63"/>
      <c r="E206" s="63"/>
      <c r="F206" s="63"/>
      <c r="G206" s="63"/>
      <c r="H206" s="63"/>
      <c r="I206" s="59">
        <f>SUM(I14:I204)</f>
        <v>0</v>
      </c>
    </row>
    <row r="207" spans="2:9" ht="25.15" customHeight="1" thickBot="1" x14ac:dyDescent="0.25">
      <c r="B207" s="56" t="s">
        <v>173</v>
      </c>
      <c r="C207" s="51"/>
      <c r="D207" s="51"/>
      <c r="E207" s="51"/>
      <c r="F207" s="51"/>
      <c r="G207" s="51"/>
      <c r="H207" s="51"/>
      <c r="I207" s="60">
        <v>0</v>
      </c>
    </row>
    <row r="208" spans="2:9" x14ac:dyDescent="0.2">
      <c r="B208" s="10"/>
      <c r="C208" s="11"/>
      <c r="D208" s="11"/>
      <c r="E208" s="11"/>
      <c r="F208" s="11"/>
      <c r="G208" s="11"/>
      <c r="H208" s="11"/>
      <c r="I208" s="12"/>
    </row>
    <row r="209" spans="2:9" ht="15" x14ac:dyDescent="0.25">
      <c r="B209" s="13" t="s">
        <v>121</v>
      </c>
      <c r="C209" s="7"/>
      <c r="D209" s="8"/>
      <c r="E209" s="7"/>
      <c r="F209" s="6"/>
      <c r="G209" s="7"/>
      <c r="H209" s="8"/>
      <c r="I209" s="6"/>
    </row>
    <row r="210" spans="2:9" ht="14.25" x14ac:dyDescent="0.2">
      <c r="B210" s="30" t="s">
        <v>114</v>
      </c>
      <c r="C210" s="7"/>
      <c r="D210" s="8"/>
      <c r="E210" s="7"/>
      <c r="F210" s="6"/>
      <c r="G210" s="7"/>
      <c r="H210" s="8"/>
      <c r="I210" s="6"/>
    </row>
    <row r="211" spans="2:9" x14ac:dyDescent="0.2">
      <c r="B211" s="6"/>
      <c r="C211" s="7"/>
      <c r="D211" s="8"/>
      <c r="E211" s="7"/>
      <c r="F211" s="6" t="s">
        <v>172</v>
      </c>
      <c r="G211" s="7"/>
      <c r="H211" s="8"/>
      <c r="I211" s="6"/>
    </row>
    <row r="212" spans="2:9" x14ac:dyDescent="0.2">
      <c r="B212" s="6"/>
      <c r="C212" s="7"/>
      <c r="D212" s="8"/>
      <c r="E212" s="7"/>
      <c r="F212" s="6"/>
      <c r="G212" s="7"/>
      <c r="H212" s="8"/>
      <c r="I212" s="6"/>
    </row>
    <row r="213" spans="2:9" x14ac:dyDescent="0.2">
      <c r="C213"/>
      <c r="D213"/>
      <c r="E213"/>
      <c r="G213"/>
      <c r="H213"/>
    </row>
    <row r="214" spans="2:9" x14ac:dyDescent="0.2">
      <c r="C214"/>
      <c r="D214"/>
      <c r="E214"/>
      <c r="G214"/>
      <c r="H214"/>
    </row>
    <row r="215" spans="2:9" x14ac:dyDescent="0.2">
      <c r="C215"/>
      <c r="D215"/>
      <c r="E215"/>
      <c r="G215"/>
      <c r="H215"/>
    </row>
    <row r="216" spans="2:9" x14ac:dyDescent="0.2">
      <c r="C216"/>
      <c r="D216"/>
      <c r="E216"/>
      <c r="G216"/>
      <c r="H216"/>
    </row>
    <row r="217" spans="2:9" x14ac:dyDescent="0.2">
      <c r="C217"/>
      <c r="D217"/>
      <c r="E217"/>
      <c r="G217"/>
      <c r="H217"/>
    </row>
    <row r="218" spans="2:9" x14ac:dyDescent="0.2">
      <c r="C218"/>
      <c r="D218"/>
      <c r="E218"/>
      <c r="G218"/>
      <c r="H218"/>
    </row>
    <row r="219" spans="2:9" x14ac:dyDescent="0.2">
      <c r="C219"/>
      <c r="D219"/>
      <c r="E219"/>
      <c r="G219"/>
      <c r="H219"/>
    </row>
    <row r="220" spans="2:9" x14ac:dyDescent="0.2">
      <c r="C220"/>
      <c r="D220"/>
      <c r="E220"/>
      <c r="G220"/>
      <c r="H220"/>
    </row>
    <row r="221" spans="2:9" x14ac:dyDescent="0.2">
      <c r="C221"/>
      <c r="D221"/>
      <c r="E221"/>
      <c r="G221"/>
      <c r="H221"/>
    </row>
    <row r="222" spans="2:9" x14ac:dyDescent="0.2">
      <c r="C222"/>
      <c r="D222"/>
      <c r="E222"/>
      <c r="G222"/>
      <c r="H222"/>
    </row>
    <row r="223" spans="2:9" x14ac:dyDescent="0.2">
      <c r="C223"/>
      <c r="D223"/>
      <c r="E223"/>
      <c r="G223"/>
      <c r="H223"/>
    </row>
    <row r="224" spans="2:9" x14ac:dyDescent="0.2">
      <c r="C224"/>
      <c r="D224"/>
      <c r="E224"/>
      <c r="G224"/>
      <c r="H224"/>
    </row>
    <row r="225" spans="3:8" x14ac:dyDescent="0.2">
      <c r="C225"/>
      <c r="D225"/>
      <c r="E225"/>
      <c r="G225"/>
      <c r="H225"/>
    </row>
    <row r="226" spans="3:8" x14ac:dyDescent="0.2">
      <c r="C226"/>
      <c r="D226"/>
      <c r="E226"/>
      <c r="G226"/>
      <c r="H226"/>
    </row>
    <row r="227" spans="3:8" x14ac:dyDescent="0.2">
      <c r="C227"/>
      <c r="D227"/>
      <c r="E227"/>
      <c r="G227"/>
      <c r="H227"/>
    </row>
    <row r="228" spans="3:8" x14ac:dyDescent="0.2">
      <c r="C228"/>
      <c r="D228"/>
      <c r="E228"/>
      <c r="G228"/>
      <c r="H228"/>
    </row>
    <row r="229" spans="3:8" x14ac:dyDescent="0.2">
      <c r="C229"/>
      <c r="D229"/>
      <c r="E229"/>
      <c r="G229"/>
      <c r="H229"/>
    </row>
    <row r="230" spans="3:8" x14ac:dyDescent="0.2">
      <c r="C230"/>
      <c r="D230"/>
      <c r="E230"/>
      <c r="G230"/>
      <c r="H230"/>
    </row>
    <row r="231" spans="3:8" x14ac:dyDescent="0.2">
      <c r="C231"/>
      <c r="D231"/>
      <c r="E231"/>
      <c r="G231"/>
      <c r="H231"/>
    </row>
    <row r="232" spans="3:8" x14ac:dyDescent="0.2">
      <c r="C232"/>
      <c r="D232"/>
      <c r="E232"/>
      <c r="G232"/>
      <c r="H232"/>
    </row>
    <row r="233" spans="3:8" x14ac:dyDescent="0.2">
      <c r="C233"/>
      <c r="D233"/>
      <c r="E233"/>
      <c r="G233"/>
      <c r="H233"/>
    </row>
    <row r="234" spans="3:8" x14ac:dyDescent="0.2">
      <c r="C234"/>
      <c r="D234"/>
      <c r="E234"/>
      <c r="G234"/>
      <c r="H234"/>
    </row>
    <row r="235" spans="3:8" x14ac:dyDescent="0.2">
      <c r="C235"/>
      <c r="D235"/>
      <c r="E235"/>
      <c r="G235"/>
      <c r="H235"/>
    </row>
    <row r="236" spans="3:8" x14ac:dyDescent="0.2">
      <c r="C236"/>
      <c r="D236"/>
      <c r="E236"/>
      <c r="G236"/>
      <c r="H236"/>
    </row>
    <row r="237" spans="3:8" x14ac:dyDescent="0.2">
      <c r="C237"/>
      <c r="D237"/>
      <c r="E237"/>
      <c r="G237"/>
      <c r="H237"/>
    </row>
    <row r="238" spans="3:8" x14ac:dyDescent="0.2">
      <c r="C238"/>
      <c r="D238"/>
      <c r="E238"/>
      <c r="G238"/>
      <c r="H238"/>
    </row>
    <row r="239" spans="3:8" x14ac:dyDescent="0.2">
      <c r="C239"/>
      <c r="D239"/>
      <c r="E239"/>
      <c r="G239"/>
      <c r="H239"/>
    </row>
    <row r="240" spans="3:8" x14ac:dyDescent="0.2">
      <c r="C240"/>
      <c r="D240"/>
      <c r="E240"/>
      <c r="G240"/>
      <c r="H240"/>
    </row>
    <row r="241" spans="3:8" x14ac:dyDescent="0.2">
      <c r="C241"/>
      <c r="D241"/>
      <c r="E241"/>
      <c r="G241"/>
      <c r="H241"/>
    </row>
    <row r="242" spans="3:8" x14ac:dyDescent="0.2">
      <c r="C242"/>
      <c r="D242"/>
      <c r="E242"/>
      <c r="G242"/>
      <c r="H242"/>
    </row>
    <row r="243" spans="3:8" x14ac:dyDescent="0.2">
      <c r="C243"/>
      <c r="D243"/>
      <c r="E243"/>
      <c r="G243"/>
      <c r="H243"/>
    </row>
    <row r="244" spans="3:8" x14ac:dyDescent="0.2">
      <c r="C244"/>
      <c r="D244"/>
      <c r="E244"/>
      <c r="G244"/>
      <c r="H244"/>
    </row>
    <row r="245" spans="3:8" x14ac:dyDescent="0.2">
      <c r="C245"/>
      <c r="D245"/>
      <c r="E245"/>
      <c r="G245"/>
      <c r="H245"/>
    </row>
    <row r="246" spans="3:8" x14ac:dyDescent="0.2">
      <c r="C246"/>
      <c r="D246"/>
      <c r="E246"/>
      <c r="G246"/>
      <c r="H246"/>
    </row>
    <row r="247" spans="3:8" x14ac:dyDescent="0.2">
      <c r="C247"/>
      <c r="D247"/>
      <c r="E247"/>
      <c r="G247"/>
      <c r="H247"/>
    </row>
    <row r="248" spans="3:8" x14ac:dyDescent="0.2">
      <c r="C248"/>
      <c r="D248"/>
      <c r="E248"/>
      <c r="G248"/>
      <c r="H248"/>
    </row>
    <row r="249" spans="3:8" x14ac:dyDescent="0.2">
      <c r="C249"/>
      <c r="D249"/>
      <c r="E249"/>
      <c r="G249"/>
      <c r="H249"/>
    </row>
    <row r="250" spans="3:8" x14ac:dyDescent="0.2">
      <c r="C250"/>
      <c r="D250"/>
      <c r="E250"/>
      <c r="G250"/>
      <c r="H250"/>
    </row>
    <row r="251" spans="3:8" x14ac:dyDescent="0.2">
      <c r="C251"/>
      <c r="D251"/>
      <c r="E251"/>
      <c r="G251"/>
      <c r="H251"/>
    </row>
    <row r="252" spans="3:8" x14ac:dyDescent="0.2">
      <c r="C252"/>
      <c r="D252"/>
      <c r="E252"/>
      <c r="G252"/>
      <c r="H252"/>
    </row>
    <row r="253" spans="3:8" x14ac:dyDescent="0.2">
      <c r="C253"/>
      <c r="D253"/>
      <c r="E253"/>
      <c r="G253"/>
      <c r="H253"/>
    </row>
    <row r="254" spans="3:8" x14ac:dyDescent="0.2">
      <c r="C254"/>
      <c r="D254"/>
      <c r="E254"/>
      <c r="G254"/>
      <c r="H254"/>
    </row>
    <row r="255" spans="3:8" x14ac:dyDescent="0.2">
      <c r="C255"/>
      <c r="D255"/>
      <c r="E255"/>
      <c r="G255"/>
      <c r="H255"/>
    </row>
    <row r="256" spans="3:8" x14ac:dyDescent="0.2">
      <c r="C256"/>
      <c r="D256"/>
      <c r="E256"/>
      <c r="G256"/>
      <c r="H256"/>
    </row>
    <row r="257" spans="3:8" x14ac:dyDescent="0.2">
      <c r="C257"/>
      <c r="D257"/>
      <c r="E257"/>
      <c r="G257"/>
      <c r="H257"/>
    </row>
    <row r="258" spans="3:8" x14ac:dyDescent="0.2">
      <c r="C258"/>
      <c r="D258"/>
      <c r="E258"/>
      <c r="G258"/>
      <c r="H258"/>
    </row>
    <row r="259" spans="3:8" x14ac:dyDescent="0.2">
      <c r="C259"/>
      <c r="D259"/>
      <c r="E259"/>
      <c r="G259"/>
      <c r="H259"/>
    </row>
    <row r="260" spans="3:8" x14ac:dyDescent="0.2">
      <c r="C260"/>
      <c r="D260"/>
      <c r="E260"/>
      <c r="G260"/>
      <c r="H260"/>
    </row>
    <row r="261" spans="3:8" x14ac:dyDescent="0.2">
      <c r="C261"/>
      <c r="D261"/>
      <c r="E261"/>
      <c r="G261"/>
      <c r="H261"/>
    </row>
    <row r="262" spans="3:8" x14ac:dyDescent="0.2">
      <c r="C262"/>
      <c r="D262"/>
      <c r="E262"/>
      <c r="G262"/>
      <c r="H262"/>
    </row>
    <row r="263" spans="3:8" x14ac:dyDescent="0.2">
      <c r="C263"/>
      <c r="D263"/>
      <c r="E263"/>
      <c r="G263"/>
      <c r="H263"/>
    </row>
    <row r="264" spans="3:8" x14ac:dyDescent="0.2">
      <c r="C264"/>
      <c r="D264"/>
      <c r="E264"/>
      <c r="G264"/>
      <c r="H264"/>
    </row>
    <row r="265" spans="3:8" x14ac:dyDescent="0.2">
      <c r="C265"/>
      <c r="D265"/>
      <c r="E265"/>
      <c r="G265"/>
      <c r="H265"/>
    </row>
    <row r="266" spans="3:8" x14ac:dyDescent="0.2">
      <c r="C266"/>
      <c r="D266"/>
      <c r="E266"/>
      <c r="G266"/>
      <c r="H266"/>
    </row>
    <row r="267" spans="3:8" x14ac:dyDescent="0.2">
      <c r="C267"/>
      <c r="D267"/>
      <c r="E267"/>
      <c r="G267"/>
      <c r="H267"/>
    </row>
    <row r="268" spans="3:8" x14ac:dyDescent="0.2">
      <c r="C268"/>
      <c r="D268"/>
      <c r="E268"/>
      <c r="G268"/>
      <c r="H268"/>
    </row>
    <row r="269" spans="3:8" x14ac:dyDescent="0.2">
      <c r="C269"/>
      <c r="D269"/>
      <c r="E269"/>
      <c r="G269"/>
      <c r="H269"/>
    </row>
    <row r="270" spans="3:8" x14ac:dyDescent="0.2">
      <c r="C270"/>
      <c r="D270"/>
      <c r="E270"/>
      <c r="G270"/>
      <c r="H270"/>
    </row>
    <row r="271" spans="3:8" x14ac:dyDescent="0.2">
      <c r="C271"/>
      <c r="D271"/>
      <c r="E271"/>
      <c r="G271"/>
      <c r="H271"/>
    </row>
    <row r="272" spans="3:8" x14ac:dyDescent="0.2">
      <c r="C272"/>
      <c r="D272"/>
      <c r="E272"/>
      <c r="G272"/>
      <c r="H272"/>
    </row>
    <row r="273" spans="3:8" x14ac:dyDescent="0.2">
      <c r="C273"/>
      <c r="D273"/>
      <c r="E273"/>
      <c r="G273"/>
      <c r="H273"/>
    </row>
    <row r="274" spans="3:8" x14ac:dyDescent="0.2">
      <c r="C274"/>
      <c r="D274"/>
      <c r="E274"/>
      <c r="G274"/>
      <c r="H274"/>
    </row>
    <row r="275" spans="3:8" x14ac:dyDescent="0.2">
      <c r="C275"/>
      <c r="D275"/>
      <c r="E275"/>
      <c r="G275"/>
      <c r="H275"/>
    </row>
    <row r="276" spans="3:8" x14ac:dyDescent="0.2">
      <c r="C276"/>
      <c r="D276"/>
      <c r="E276"/>
      <c r="G276"/>
      <c r="H276"/>
    </row>
    <row r="277" spans="3:8" x14ac:dyDescent="0.2">
      <c r="C277"/>
      <c r="D277"/>
      <c r="E277"/>
      <c r="G277"/>
      <c r="H277"/>
    </row>
    <row r="278" spans="3:8" x14ac:dyDescent="0.2">
      <c r="C278"/>
      <c r="D278"/>
      <c r="E278"/>
      <c r="G278"/>
      <c r="H278"/>
    </row>
    <row r="279" spans="3:8" x14ac:dyDescent="0.2">
      <c r="C279"/>
      <c r="D279"/>
      <c r="E279"/>
      <c r="G279"/>
      <c r="H279"/>
    </row>
    <row r="280" spans="3:8" x14ac:dyDescent="0.2">
      <c r="C280"/>
      <c r="D280"/>
      <c r="E280"/>
      <c r="G280"/>
      <c r="H280"/>
    </row>
    <row r="281" spans="3:8" x14ac:dyDescent="0.2">
      <c r="C281"/>
      <c r="D281"/>
      <c r="E281"/>
      <c r="G281"/>
      <c r="H281"/>
    </row>
    <row r="282" spans="3:8" x14ac:dyDescent="0.2">
      <c r="C282"/>
      <c r="D282"/>
      <c r="E282"/>
      <c r="G282"/>
      <c r="H282"/>
    </row>
    <row r="283" spans="3:8" x14ac:dyDescent="0.2">
      <c r="C283"/>
      <c r="D283"/>
      <c r="E283"/>
      <c r="G283"/>
      <c r="H283"/>
    </row>
    <row r="284" spans="3:8" x14ac:dyDescent="0.2">
      <c r="C284"/>
      <c r="D284"/>
      <c r="E284"/>
      <c r="G284"/>
      <c r="H284"/>
    </row>
    <row r="285" spans="3:8" x14ac:dyDescent="0.2">
      <c r="C285"/>
      <c r="D285"/>
      <c r="E285"/>
      <c r="G285"/>
      <c r="H285"/>
    </row>
    <row r="286" spans="3:8" x14ac:dyDescent="0.2">
      <c r="C286"/>
      <c r="D286"/>
      <c r="E286"/>
      <c r="G286"/>
      <c r="H286"/>
    </row>
    <row r="287" spans="3:8" x14ac:dyDescent="0.2">
      <c r="C287"/>
      <c r="D287"/>
      <c r="E287"/>
      <c r="G287"/>
      <c r="H287"/>
    </row>
    <row r="288" spans="3:8" x14ac:dyDescent="0.2">
      <c r="C288"/>
      <c r="D288"/>
      <c r="E288"/>
      <c r="G288"/>
      <c r="H288"/>
    </row>
    <row r="289" spans="3:8" x14ac:dyDescent="0.2">
      <c r="C289"/>
      <c r="D289"/>
      <c r="E289"/>
      <c r="G289"/>
      <c r="H289"/>
    </row>
    <row r="290" spans="3:8" x14ac:dyDescent="0.2">
      <c r="C290"/>
      <c r="D290"/>
      <c r="E290"/>
      <c r="G290"/>
      <c r="H290"/>
    </row>
    <row r="291" spans="3:8" x14ac:dyDescent="0.2">
      <c r="C291"/>
      <c r="D291"/>
      <c r="E291"/>
      <c r="G291"/>
      <c r="H291"/>
    </row>
    <row r="292" spans="3:8" x14ac:dyDescent="0.2">
      <c r="C292"/>
      <c r="D292"/>
      <c r="E292"/>
      <c r="G292"/>
      <c r="H292"/>
    </row>
    <row r="293" spans="3:8" x14ac:dyDescent="0.2">
      <c r="C293"/>
      <c r="D293"/>
      <c r="E293"/>
      <c r="G293"/>
      <c r="H293"/>
    </row>
    <row r="294" spans="3:8" x14ac:dyDescent="0.2">
      <c r="C294"/>
      <c r="D294"/>
      <c r="E294"/>
      <c r="G294"/>
      <c r="H294"/>
    </row>
    <row r="295" spans="3:8" x14ac:dyDescent="0.2">
      <c r="C295"/>
      <c r="D295"/>
      <c r="E295"/>
      <c r="G295"/>
      <c r="H295"/>
    </row>
    <row r="296" spans="3:8" x14ac:dyDescent="0.2">
      <c r="C296"/>
      <c r="D296"/>
      <c r="E296"/>
      <c r="G296"/>
      <c r="H296"/>
    </row>
    <row r="297" spans="3:8" x14ac:dyDescent="0.2">
      <c r="C297"/>
      <c r="D297"/>
      <c r="E297"/>
      <c r="G297"/>
      <c r="H297"/>
    </row>
    <row r="298" spans="3:8" x14ac:dyDescent="0.2">
      <c r="C298"/>
      <c r="D298"/>
      <c r="E298"/>
      <c r="G298"/>
      <c r="H298"/>
    </row>
    <row r="299" spans="3:8" x14ac:dyDescent="0.2">
      <c r="C299"/>
      <c r="D299"/>
      <c r="E299"/>
      <c r="G299"/>
      <c r="H299"/>
    </row>
    <row r="300" spans="3:8" x14ac:dyDescent="0.2">
      <c r="C300"/>
      <c r="D300"/>
      <c r="E300"/>
      <c r="G300"/>
      <c r="H300"/>
    </row>
    <row r="301" spans="3:8" x14ac:dyDescent="0.2">
      <c r="C301"/>
      <c r="D301"/>
      <c r="E301"/>
      <c r="G301"/>
      <c r="H301"/>
    </row>
    <row r="302" spans="3:8" x14ac:dyDescent="0.2">
      <c r="C302"/>
      <c r="D302"/>
      <c r="E302"/>
      <c r="G302"/>
      <c r="H302"/>
    </row>
    <row r="303" spans="3:8" x14ac:dyDescent="0.2">
      <c r="C303"/>
      <c r="D303"/>
      <c r="E303"/>
      <c r="G303"/>
      <c r="H303"/>
    </row>
    <row r="304" spans="3:8" x14ac:dyDescent="0.2">
      <c r="C304"/>
      <c r="D304"/>
      <c r="E304"/>
      <c r="G304"/>
      <c r="H304"/>
    </row>
    <row r="305" spans="3:8" x14ac:dyDescent="0.2">
      <c r="C305"/>
      <c r="D305"/>
      <c r="E305"/>
      <c r="G305"/>
      <c r="H305"/>
    </row>
    <row r="306" spans="3:8" x14ac:dyDescent="0.2">
      <c r="C306"/>
      <c r="D306"/>
      <c r="E306"/>
      <c r="G306"/>
      <c r="H306"/>
    </row>
    <row r="307" spans="3:8" x14ac:dyDescent="0.2">
      <c r="C307"/>
      <c r="D307"/>
      <c r="E307"/>
      <c r="G307"/>
      <c r="H307"/>
    </row>
    <row r="308" spans="3:8" x14ac:dyDescent="0.2">
      <c r="C308"/>
      <c r="D308"/>
      <c r="E308"/>
      <c r="G308"/>
      <c r="H308"/>
    </row>
    <row r="309" spans="3:8" x14ac:dyDescent="0.2">
      <c r="C309"/>
      <c r="D309"/>
      <c r="E309"/>
      <c r="G309"/>
      <c r="H309"/>
    </row>
    <row r="310" spans="3:8" x14ac:dyDescent="0.2">
      <c r="C310"/>
      <c r="D310"/>
      <c r="E310"/>
      <c r="G310"/>
      <c r="H310"/>
    </row>
    <row r="311" spans="3:8" x14ac:dyDescent="0.2">
      <c r="C311"/>
      <c r="D311"/>
      <c r="E311"/>
      <c r="G311"/>
      <c r="H311"/>
    </row>
    <row r="312" spans="3:8" x14ac:dyDescent="0.2">
      <c r="C312"/>
      <c r="D312"/>
      <c r="E312"/>
      <c r="G312"/>
      <c r="H312"/>
    </row>
    <row r="313" spans="3:8" x14ac:dyDescent="0.2">
      <c r="C313"/>
      <c r="D313"/>
      <c r="E313"/>
      <c r="G313"/>
      <c r="H313"/>
    </row>
    <row r="314" spans="3:8" x14ac:dyDescent="0.2">
      <c r="C314"/>
      <c r="D314"/>
      <c r="E314"/>
      <c r="G314"/>
      <c r="H314"/>
    </row>
    <row r="315" spans="3:8" x14ac:dyDescent="0.2">
      <c r="C315"/>
      <c r="D315"/>
      <c r="E315"/>
      <c r="G315"/>
      <c r="H315"/>
    </row>
    <row r="316" spans="3:8" x14ac:dyDescent="0.2">
      <c r="C316"/>
      <c r="D316"/>
      <c r="E316"/>
      <c r="G316"/>
      <c r="H316"/>
    </row>
    <row r="317" spans="3:8" x14ac:dyDescent="0.2">
      <c r="C317"/>
      <c r="D317"/>
      <c r="E317"/>
      <c r="G317"/>
      <c r="H317"/>
    </row>
    <row r="318" spans="3:8" x14ac:dyDescent="0.2">
      <c r="C318"/>
      <c r="D318"/>
      <c r="E318"/>
      <c r="G318"/>
      <c r="H318"/>
    </row>
    <row r="319" spans="3:8" x14ac:dyDescent="0.2">
      <c r="C319"/>
      <c r="D319"/>
      <c r="E319"/>
      <c r="G319"/>
      <c r="H319"/>
    </row>
    <row r="320" spans="3:8" x14ac:dyDescent="0.2">
      <c r="C320"/>
      <c r="D320"/>
      <c r="E320"/>
      <c r="G320"/>
      <c r="H320"/>
    </row>
    <row r="321" spans="3:8" x14ac:dyDescent="0.2">
      <c r="C321"/>
      <c r="D321"/>
      <c r="E321"/>
      <c r="G321"/>
      <c r="H321"/>
    </row>
    <row r="322" spans="3:8" x14ac:dyDescent="0.2">
      <c r="C322"/>
      <c r="D322"/>
      <c r="E322"/>
      <c r="G322"/>
      <c r="H322"/>
    </row>
    <row r="323" spans="3:8" x14ac:dyDescent="0.2">
      <c r="C323"/>
      <c r="D323"/>
      <c r="E323"/>
      <c r="G323"/>
      <c r="H323"/>
    </row>
    <row r="324" spans="3:8" x14ac:dyDescent="0.2">
      <c r="C324"/>
      <c r="D324"/>
      <c r="E324"/>
      <c r="G324"/>
      <c r="H324"/>
    </row>
    <row r="325" spans="3:8" x14ac:dyDescent="0.2">
      <c r="C325"/>
      <c r="D325"/>
      <c r="E325"/>
      <c r="G325"/>
      <c r="H325"/>
    </row>
    <row r="326" spans="3:8" x14ac:dyDescent="0.2">
      <c r="C326"/>
      <c r="D326"/>
      <c r="E326"/>
      <c r="G326"/>
      <c r="H326"/>
    </row>
    <row r="327" spans="3:8" x14ac:dyDescent="0.2">
      <c r="C327"/>
      <c r="D327"/>
      <c r="E327"/>
      <c r="G327"/>
      <c r="H327"/>
    </row>
    <row r="328" spans="3:8" x14ac:dyDescent="0.2">
      <c r="C328"/>
      <c r="D328"/>
      <c r="E328"/>
      <c r="G328"/>
      <c r="H328"/>
    </row>
    <row r="329" spans="3:8" x14ac:dyDescent="0.2">
      <c r="C329"/>
      <c r="D329"/>
      <c r="E329"/>
      <c r="G329"/>
      <c r="H329"/>
    </row>
    <row r="330" spans="3:8" x14ac:dyDescent="0.2">
      <c r="C330"/>
      <c r="D330"/>
      <c r="E330"/>
      <c r="G330"/>
      <c r="H330"/>
    </row>
    <row r="331" spans="3:8" x14ac:dyDescent="0.2">
      <c r="C331"/>
      <c r="D331"/>
      <c r="E331"/>
      <c r="G331"/>
      <c r="H331"/>
    </row>
    <row r="332" spans="3:8" x14ac:dyDescent="0.2">
      <c r="C332"/>
      <c r="D332"/>
      <c r="E332"/>
      <c r="G332"/>
      <c r="H332"/>
    </row>
    <row r="333" spans="3:8" x14ac:dyDescent="0.2">
      <c r="C333"/>
      <c r="D333"/>
      <c r="E333"/>
      <c r="G333"/>
      <c r="H333"/>
    </row>
    <row r="334" spans="3:8" x14ac:dyDescent="0.2">
      <c r="C334"/>
      <c r="D334"/>
      <c r="E334"/>
      <c r="G334"/>
      <c r="H334"/>
    </row>
    <row r="335" spans="3:8" x14ac:dyDescent="0.2">
      <c r="C335"/>
      <c r="D335"/>
      <c r="E335"/>
      <c r="G335"/>
      <c r="H335"/>
    </row>
    <row r="336" spans="3:8" x14ac:dyDescent="0.2">
      <c r="C336"/>
      <c r="D336"/>
      <c r="E336"/>
      <c r="G336"/>
      <c r="H336"/>
    </row>
    <row r="337" spans="3:8" x14ac:dyDescent="0.2">
      <c r="C337"/>
      <c r="D337"/>
      <c r="E337"/>
      <c r="G337"/>
      <c r="H337"/>
    </row>
    <row r="338" spans="3:8" x14ac:dyDescent="0.2">
      <c r="C338"/>
      <c r="D338"/>
      <c r="E338"/>
      <c r="G338"/>
      <c r="H338"/>
    </row>
    <row r="339" spans="3:8" x14ac:dyDescent="0.2">
      <c r="C339"/>
      <c r="D339"/>
      <c r="E339"/>
      <c r="G339"/>
      <c r="H339"/>
    </row>
    <row r="340" spans="3:8" x14ac:dyDescent="0.2">
      <c r="C340"/>
      <c r="D340"/>
      <c r="E340"/>
      <c r="G340"/>
      <c r="H340"/>
    </row>
    <row r="341" spans="3:8" x14ac:dyDescent="0.2">
      <c r="C341"/>
      <c r="D341"/>
      <c r="E341"/>
      <c r="G341"/>
      <c r="H341"/>
    </row>
    <row r="342" spans="3:8" x14ac:dyDescent="0.2">
      <c r="C342"/>
      <c r="D342"/>
      <c r="E342"/>
      <c r="G342"/>
      <c r="H342"/>
    </row>
    <row r="343" spans="3:8" x14ac:dyDescent="0.2">
      <c r="C343"/>
      <c r="D343"/>
      <c r="E343"/>
      <c r="G343"/>
      <c r="H343"/>
    </row>
    <row r="344" spans="3:8" x14ac:dyDescent="0.2">
      <c r="C344"/>
      <c r="D344"/>
      <c r="E344"/>
      <c r="G344"/>
      <c r="H344"/>
    </row>
    <row r="345" spans="3:8" x14ac:dyDescent="0.2">
      <c r="C345"/>
      <c r="D345"/>
      <c r="E345"/>
      <c r="G345"/>
      <c r="H345"/>
    </row>
    <row r="346" spans="3:8" x14ac:dyDescent="0.2">
      <c r="C346"/>
      <c r="D346"/>
      <c r="E346"/>
      <c r="G346"/>
      <c r="H346"/>
    </row>
    <row r="347" spans="3:8" x14ac:dyDescent="0.2">
      <c r="C347"/>
      <c r="D347"/>
      <c r="E347"/>
      <c r="G347"/>
      <c r="H347"/>
    </row>
    <row r="348" spans="3:8" x14ac:dyDescent="0.2">
      <c r="C348"/>
      <c r="D348"/>
      <c r="E348"/>
      <c r="G348"/>
      <c r="H348"/>
    </row>
    <row r="349" spans="3:8" x14ac:dyDescent="0.2">
      <c r="C349"/>
      <c r="D349"/>
      <c r="E349"/>
      <c r="G349"/>
      <c r="H349"/>
    </row>
    <row r="350" spans="3:8" x14ac:dyDescent="0.2">
      <c r="C350"/>
      <c r="D350"/>
      <c r="E350"/>
      <c r="G350"/>
      <c r="H350"/>
    </row>
    <row r="351" spans="3:8" x14ac:dyDescent="0.2">
      <c r="C351"/>
      <c r="D351"/>
      <c r="E351"/>
      <c r="G351"/>
      <c r="H351"/>
    </row>
    <row r="352" spans="3:8" x14ac:dyDescent="0.2">
      <c r="C352"/>
      <c r="D352"/>
      <c r="E352"/>
      <c r="G352"/>
      <c r="H352"/>
    </row>
    <row r="353" spans="3:8" x14ac:dyDescent="0.2">
      <c r="C353"/>
      <c r="D353"/>
      <c r="E353"/>
      <c r="G353"/>
      <c r="H353"/>
    </row>
    <row r="354" spans="3:8" x14ac:dyDescent="0.2">
      <c r="C354"/>
      <c r="D354"/>
      <c r="E354"/>
      <c r="G354"/>
      <c r="H354"/>
    </row>
    <row r="355" spans="3:8" x14ac:dyDescent="0.2">
      <c r="C355"/>
      <c r="D355"/>
      <c r="E355"/>
      <c r="G355"/>
      <c r="H355"/>
    </row>
    <row r="356" spans="3:8" x14ac:dyDescent="0.2">
      <c r="C356"/>
      <c r="D356"/>
      <c r="E356"/>
      <c r="G356"/>
      <c r="H356"/>
    </row>
    <row r="357" spans="3:8" x14ac:dyDescent="0.2">
      <c r="C357"/>
      <c r="D357"/>
      <c r="E357"/>
      <c r="G357"/>
      <c r="H357"/>
    </row>
    <row r="358" spans="3:8" x14ac:dyDescent="0.2">
      <c r="C358"/>
      <c r="D358"/>
      <c r="E358"/>
      <c r="G358"/>
      <c r="H358"/>
    </row>
    <row r="359" spans="3:8" x14ac:dyDescent="0.2">
      <c r="C359"/>
      <c r="D359"/>
      <c r="E359"/>
      <c r="G359"/>
      <c r="H359"/>
    </row>
    <row r="360" spans="3:8" x14ac:dyDescent="0.2">
      <c r="C360"/>
      <c r="D360"/>
      <c r="E360"/>
      <c r="G360"/>
      <c r="H360"/>
    </row>
    <row r="361" spans="3:8" x14ac:dyDescent="0.2">
      <c r="C361"/>
      <c r="D361"/>
      <c r="E361"/>
      <c r="G361"/>
      <c r="H361"/>
    </row>
    <row r="362" spans="3:8" x14ac:dyDescent="0.2">
      <c r="C362"/>
      <c r="D362"/>
      <c r="E362"/>
      <c r="G362"/>
      <c r="H362"/>
    </row>
    <row r="363" spans="3:8" x14ac:dyDescent="0.2">
      <c r="C363"/>
      <c r="D363"/>
      <c r="E363"/>
      <c r="G363"/>
      <c r="H363"/>
    </row>
    <row r="364" spans="3:8" x14ac:dyDescent="0.2">
      <c r="C364"/>
      <c r="D364"/>
      <c r="E364"/>
      <c r="G364"/>
      <c r="H364"/>
    </row>
    <row r="365" spans="3:8" x14ac:dyDescent="0.2">
      <c r="C365"/>
      <c r="D365"/>
      <c r="E365"/>
      <c r="G365"/>
      <c r="H365"/>
    </row>
    <row r="366" spans="3:8" x14ac:dyDescent="0.2">
      <c r="C366"/>
      <c r="D366"/>
      <c r="E366"/>
      <c r="G366"/>
      <c r="H366"/>
    </row>
    <row r="367" spans="3:8" x14ac:dyDescent="0.2">
      <c r="C367"/>
      <c r="D367"/>
      <c r="E367"/>
      <c r="G367"/>
      <c r="H367"/>
    </row>
    <row r="368" spans="3:8" x14ac:dyDescent="0.2">
      <c r="C368"/>
      <c r="D368"/>
      <c r="E368"/>
      <c r="G368"/>
      <c r="H368"/>
    </row>
    <row r="369" spans="3:8" x14ac:dyDescent="0.2">
      <c r="C369"/>
      <c r="D369"/>
      <c r="E369"/>
      <c r="G369"/>
      <c r="H369"/>
    </row>
    <row r="370" spans="3:8" x14ac:dyDescent="0.2">
      <c r="C370"/>
      <c r="D370"/>
      <c r="E370"/>
      <c r="G370"/>
      <c r="H370"/>
    </row>
    <row r="371" spans="3:8" x14ac:dyDescent="0.2">
      <c r="C371"/>
      <c r="D371"/>
      <c r="E371"/>
      <c r="G371"/>
      <c r="H371"/>
    </row>
    <row r="372" spans="3:8" x14ac:dyDescent="0.2">
      <c r="C372"/>
      <c r="D372"/>
      <c r="E372"/>
      <c r="G372"/>
      <c r="H372"/>
    </row>
    <row r="373" spans="3:8" x14ac:dyDescent="0.2">
      <c r="C373"/>
      <c r="D373"/>
      <c r="E373"/>
      <c r="G373"/>
      <c r="H373"/>
    </row>
    <row r="374" spans="3:8" x14ac:dyDescent="0.2">
      <c r="C374"/>
      <c r="D374"/>
      <c r="E374"/>
      <c r="G374"/>
      <c r="H374"/>
    </row>
    <row r="375" spans="3:8" x14ac:dyDescent="0.2">
      <c r="C375"/>
      <c r="D375"/>
      <c r="E375"/>
      <c r="G375"/>
      <c r="H375"/>
    </row>
    <row r="376" spans="3:8" x14ac:dyDescent="0.2">
      <c r="C376"/>
      <c r="D376"/>
      <c r="E376"/>
      <c r="G376"/>
      <c r="H376"/>
    </row>
    <row r="377" spans="3:8" x14ac:dyDescent="0.2">
      <c r="C377"/>
      <c r="D377"/>
      <c r="E377"/>
      <c r="G377"/>
      <c r="H377"/>
    </row>
    <row r="378" spans="3:8" x14ac:dyDescent="0.2">
      <c r="C378"/>
      <c r="D378"/>
      <c r="E378"/>
      <c r="G378"/>
      <c r="H378"/>
    </row>
    <row r="379" spans="3:8" x14ac:dyDescent="0.2">
      <c r="C379"/>
      <c r="D379"/>
      <c r="E379"/>
      <c r="G379"/>
      <c r="H379"/>
    </row>
    <row r="380" spans="3:8" x14ac:dyDescent="0.2">
      <c r="C380"/>
      <c r="D380"/>
      <c r="E380"/>
      <c r="G380"/>
      <c r="H380"/>
    </row>
    <row r="381" spans="3:8" x14ac:dyDescent="0.2">
      <c r="C381"/>
      <c r="D381"/>
      <c r="E381"/>
      <c r="G381"/>
      <c r="H381"/>
    </row>
    <row r="382" spans="3:8" x14ac:dyDescent="0.2">
      <c r="C382"/>
      <c r="D382"/>
      <c r="E382"/>
      <c r="G382"/>
      <c r="H382"/>
    </row>
    <row r="383" spans="3:8" x14ac:dyDescent="0.2">
      <c r="C383"/>
      <c r="D383"/>
      <c r="E383"/>
      <c r="G383"/>
      <c r="H383"/>
    </row>
    <row r="384" spans="3:8" x14ac:dyDescent="0.2">
      <c r="C384"/>
      <c r="D384"/>
      <c r="E384"/>
      <c r="G384"/>
      <c r="H384"/>
    </row>
    <row r="385" spans="3:8" x14ac:dyDescent="0.2">
      <c r="C385"/>
      <c r="D385"/>
      <c r="E385"/>
      <c r="G385"/>
      <c r="H385"/>
    </row>
    <row r="386" spans="3:8" x14ac:dyDescent="0.2">
      <c r="C386"/>
      <c r="D386"/>
      <c r="E386"/>
      <c r="G386"/>
      <c r="H386"/>
    </row>
    <row r="387" spans="3:8" x14ac:dyDescent="0.2">
      <c r="C387"/>
      <c r="D387"/>
      <c r="E387"/>
      <c r="G387"/>
      <c r="H387"/>
    </row>
    <row r="388" spans="3:8" x14ac:dyDescent="0.2">
      <c r="C388"/>
      <c r="D388"/>
      <c r="E388"/>
      <c r="G388"/>
      <c r="H388"/>
    </row>
    <row r="389" spans="3:8" x14ac:dyDescent="0.2">
      <c r="C389"/>
      <c r="D389"/>
      <c r="E389"/>
      <c r="G389"/>
      <c r="H389"/>
    </row>
    <row r="390" spans="3:8" x14ac:dyDescent="0.2">
      <c r="C390"/>
      <c r="D390"/>
      <c r="E390"/>
      <c r="G390"/>
      <c r="H390"/>
    </row>
    <row r="391" spans="3:8" x14ac:dyDescent="0.2">
      <c r="C391"/>
      <c r="D391"/>
      <c r="E391"/>
      <c r="G391"/>
      <c r="H391"/>
    </row>
    <row r="392" spans="3:8" x14ac:dyDescent="0.2">
      <c r="C392"/>
      <c r="D392"/>
      <c r="E392"/>
      <c r="G392"/>
      <c r="H392"/>
    </row>
    <row r="393" spans="3:8" x14ac:dyDescent="0.2">
      <c r="C393"/>
      <c r="D393"/>
      <c r="E393"/>
      <c r="G393"/>
      <c r="H393"/>
    </row>
    <row r="394" spans="3:8" x14ac:dyDescent="0.2">
      <c r="C394"/>
      <c r="D394"/>
      <c r="E394"/>
      <c r="G394"/>
      <c r="H394"/>
    </row>
    <row r="395" spans="3:8" x14ac:dyDescent="0.2">
      <c r="C395"/>
      <c r="D395"/>
      <c r="E395"/>
      <c r="G395"/>
      <c r="H395"/>
    </row>
    <row r="396" spans="3:8" x14ac:dyDescent="0.2">
      <c r="C396"/>
      <c r="D396"/>
      <c r="E396"/>
      <c r="G396"/>
      <c r="H396"/>
    </row>
    <row r="397" spans="3:8" x14ac:dyDescent="0.2">
      <c r="C397"/>
      <c r="D397"/>
      <c r="E397"/>
      <c r="G397"/>
      <c r="H397"/>
    </row>
    <row r="398" spans="3:8" x14ac:dyDescent="0.2">
      <c r="C398"/>
      <c r="D398"/>
      <c r="E398"/>
      <c r="G398"/>
      <c r="H398"/>
    </row>
    <row r="399" spans="3:8" x14ac:dyDescent="0.2">
      <c r="C399"/>
      <c r="D399"/>
      <c r="E399"/>
      <c r="G399"/>
      <c r="H399"/>
    </row>
    <row r="400" spans="3:8" x14ac:dyDescent="0.2">
      <c r="C400"/>
      <c r="D400"/>
      <c r="E400"/>
      <c r="G400"/>
      <c r="H400"/>
    </row>
    <row r="401" spans="3:8" x14ac:dyDescent="0.2">
      <c r="C401"/>
      <c r="D401"/>
      <c r="E401"/>
      <c r="G401"/>
      <c r="H401"/>
    </row>
    <row r="402" spans="3:8" x14ac:dyDescent="0.2">
      <c r="C402"/>
      <c r="D402"/>
      <c r="E402"/>
      <c r="G402"/>
      <c r="H402"/>
    </row>
    <row r="403" spans="3:8" x14ac:dyDescent="0.2">
      <c r="C403"/>
      <c r="D403"/>
      <c r="E403"/>
      <c r="G403"/>
      <c r="H403"/>
    </row>
    <row r="404" spans="3:8" x14ac:dyDescent="0.2">
      <c r="C404"/>
      <c r="D404"/>
      <c r="E404"/>
      <c r="G404"/>
      <c r="H404"/>
    </row>
    <row r="405" spans="3:8" x14ac:dyDescent="0.2">
      <c r="C405"/>
      <c r="D405"/>
      <c r="E405"/>
      <c r="G405"/>
      <c r="H405"/>
    </row>
    <row r="406" spans="3:8" x14ac:dyDescent="0.2">
      <c r="C406"/>
      <c r="D406"/>
      <c r="E406"/>
      <c r="G406"/>
      <c r="H406"/>
    </row>
    <row r="407" spans="3:8" x14ac:dyDescent="0.2">
      <c r="C407"/>
      <c r="D407"/>
      <c r="E407"/>
      <c r="G407"/>
      <c r="H407"/>
    </row>
    <row r="408" spans="3:8" x14ac:dyDescent="0.2">
      <c r="C408"/>
      <c r="D408"/>
      <c r="E408"/>
      <c r="G408"/>
      <c r="H408"/>
    </row>
    <row r="409" spans="3:8" x14ac:dyDescent="0.2">
      <c r="C409"/>
      <c r="D409"/>
      <c r="E409"/>
      <c r="G409"/>
      <c r="H409"/>
    </row>
    <row r="410" spans="3:8" x14ac:dyDescent="0.2">
      <c r="C410"/>
      <c r="D410"/>
      <c r="E410"/>
      <c r="G410"/>
      <c r="H410"/>
    </row>
    <row r="411" spans="3:8" x14ac:dyDescent="0.2">
      <c r="C411"/>
      <c r="D411"/>
      <c r="E411"/>
      <c r="G411"/>
      <c r="H411"/>
    </row>
    <row r="412" spans="3:8" x14ac:dyDescent="0.2">
      <c r="C412"/>
      <c r="D412"/>
      <c r="E412"/>
      <c r="G412"/>
      <c r="H412"/>
    </row>
    <row r="413" spans="3:8" x14ac:dyDescent="0.2">
      <c r="C413"/>
      <c r="D413"/>
      <c r="E413"/>
      <c r="G413"/>
      <c r="H413"/>
    </row>
    <row r="414" spans="3:8" x14ac:dyDescent="0.2">
      <c r="C414"/>
      <c r="D414"/>
      <c r="E414"/>
      <c r="G414"/>
      <c r="H414"/>
    </row>
    <row r="415" spans="3:8" x14ac:dyDescent="0.2">
      <c r="C415"/>
      <c r="D415"/>
      <c r="E415"/>
      <c r="G415"/>
      <c r="H415"/>
    </row>
    <row r="416" spans="3:8" x14ac:dyDescent="0.2">
      <c r="C416"/>
      <c r="D416"/>
      <c r="E416"/>
      <c r="G416"/>
      <c r="H416"/>
    </row>
    <row r="417" spans="3:8" x14ac:dyDescent="0.2">
      <c r="C417"/>
      <c r="D417"/>
      <c r="E417"/>
      <c r="G417"/>
      <c r="H417"/>
    </row>
    <row r="418" spans="3:8" x14ac:dyDescent="0.2">
      <c r="C418"/>
      <c r="D418"/>
      <c r="E418"/>
      <c r="G418"/>
      <c r="H418"/>
    </row>
    <row r="419" spans="3:8" x14ac:dyDescent="0.2">
      <c r="C419"/>
      <c r="D419"/>
      <c r="E419"/>
      <c r="G419"/>
      <c r="H419"/>
    </row>
    <row r="420" spans="3:8" x14ac:dyDescent="0.2">
      <c r="C420"/>
      <c r="D420"/>
      <c r="E420"/>
      <c r="G420"/>
      <c r="H420"/>
    </row>
    <row r="421" spans="3:8" x14ac:dyDescent="0.2">
      <c r="C421"/>
      <c r="D421"/>
      <c r="E421"/>
      <c r="G421"/>
      <c r="H421"/>
    </row>
    <row r="422" spans="3:8" x14ac:dyDescent="0.2">
      <c r="C422"/>
      <c r="D422"/>
      <c r="E422"/>
      <c r="G422"/>
      <c r="H422"/>
    </row>
    <row r="423" spans="3:8" x14ac:dyDescent="0.2">
      <c r="C423"/>
      <c r="D423"/>
      <c r="E423"/>
      <c r="G423"/>
      <c r="H423"/>
    </row>
    <row r="424" spans="3:8" x14ac:dyDescent="0.2">
      <c r="C424"/>
      <c r="D424"/>
      <c r="E424"/>
      <c r="G424"/>
      <c r="H424"/>
    </row>
    <row r="425" spans="3:8" x14ac:dyDescent="0.2">
      <c r="C425"/>
      <c r="D425"/>
      <c r="E425"/>
      <c r="G425"/>
      <c r="H425"/>
    </row>
    <row r="426" spans="3:8" x14ac:dyDescent="0.2">
      <c r="C426"/>
      <c r="D426"/>
      <c r="E426"/>
      <c r="G426"/>
      <c r="H426"/>
    </row>
    <row r="427" spans="3:8" x14ac:dyDescent="0.2">
      <c r="C427"/>
      <c r="D427"/>
      <c r="E427"/>
      <c r="G427"/>
      <c r="H427"/>
    </row>
    <row r="428" spans="3:8" x14ac:dyDescent="0.2">
      <c r="C428"/>
      <c r="D428"/>
      <c r="E428"/>
      <c r="G428"/>
      <c r="H428"/>
    </row>
    <row r="429" spans="3:8" x14ac:dyDescent="0.2">
      <c r="C429"/>
      <c r="D429"/>
      <c r="E429"/>
      <c r="G429"/>
      <c r="H429"/>
    </row>
    <row r="430" spans="3:8" x14ac:dyDescent="0.2">
      <c r="C430"/>
      <c r="D430"/>
      <c r="E430"/>
      <c r="G430"/>
      <c r="H430"/>
    </row>
    <row r="431" spans="3:8" x14ac:dyDescent="0.2">
      <c r="C431"/>
      <c r="D431"/>
      <c r="E431"/>
      <c r="G431"/>
      <c r="H431"/>
    </row>
    <row r="432" spans="3:8" x14ac:dyDescent="0.2">
      <c r="C432"/>
      <c r="D432"/>
      <c r="E432"/>
      <c r="G432"/>
      <c r="H432"/>
    </row>
    <row r="433" spans="3:8" x14ac:dyDescent="0.2">
      <c r="C433"/>
      <c r="D433"/>
      <c r="E433"/>
      <c r="G433"/>
      <c r="H433"/>
    </row>
    <row r="434" spans="3:8" x14ac:dyDescent="0.2">
      <c r="C434"/>
      <c r="D434"/>
      <c r="E434"/>
      <c r="G434"/>
      <c r="H434"/>
    </row>
    <row r="435" spans="3:8" x14ac:dyDescent="0.2">
      <c r="C435"/>
      <c r="D435"/>
      <c r="E435"/>
      <c r="G435"/>
      <c r="H435"/>
    </row>
    <row r="436" spans="3:8" x14ac:dyDescent="0.2">
      <c r="C436"/>
      <c r="D436"/>
      <c r="E436"/>
      <c r="G436"/>
      <c r="H436"/>
    </row>
    <row r="437" spans="3:8" x14ac:dyDescent="0.2">
      <c r="C437"/>
      <c r="D437"/>
      <c r="E437"/>
      <c r="G437"/>
      <c r="H437"/>
    </row>
    <row r="438" spans="3:8" x14ac:dyDescent="0.2">
      <c r="C438"/>
      <c r="D438"/>
      <c r="E438"/>
      <c r="G438"/>
      <c r="H438"/>
    </row>
    <row r="439" spans="3:8" x14ac:dyDescent="0.2">
      <c r="C439"/>
      <c r="D439"/>
      <c r="E439"/>
      <c r="G439"/>
      <c r="H439"/>
    </row>
    <row r="440" spans="3:8" x14ac:dyDescent="0.2">
      <c r="C440"/>
      <c r="D440"/>
      <c r="E440"/>
      <c r="G440"/>
      <c r="H440"/>
    </row>
    <row r="441" spans="3:8" x14ac:dyDescent="0.2">
      <c r="C441"/>
      <c r="D441"/>
      <c r="E441"/>
      <c r="G441"/>
      <c r="H441"/>
    </row>
    <row r="442" spans="3:8" x14ac:dyDescent="0.2">
      <c r="C442"/>
      <c r="D442"/>
      <c r="E442"/>
      <c r="G442"/>
      <c r="H442"/>
    </row>
    <row r="443" spans="3:8" x14ac:dyDescent="0.2">
      <c r="C443"/>
      <c r="D443"/>
      <c r="E443"/>
      <c r="G443"/>
      <c r="H443"/>
    </row>
    <row r="444" spans="3:8" x14ac:dyDescent="0.2">
      <c r="C444"/>
      <c r="D444"/>
      <c r="E444"/>
      <c r="G444"/>
      <c r="H444"/>
    </row>
    <row r="445" spans="3:8" x14ac:dyDescent="0.2">
      <c r="C445"/>
      <c r="D445"/>
      <c r="E445"/>
      <c r="G445"/>
      <c r="H445"/>
    </row>
    <row r="446" spans="3:8" x14ac:dyDescent="0.2">
      <c r="C446"/>
      <c r="D446"/>
      <c r="E446"/>
      <c r="G446"/>
      <c r="H446"/>
    </row>
    <row r="447" spans="3:8" x14ac:dyDescent="0.2">
      <c r="C447"/>
      <c r="D447"/>
      <c r="E447"/>
      <c r="G447"/>
      <c r="H447"/>
    </row>
    <row r="448" spans="3:8" x14ac:dyDescent="0.2">
      <c r="C448"/>
      <c r="D448"/>
      <c r="E448"/>
      <c r="G448"/>
      <c r="H448"/>
    </row>
    <row r="449" spans="3:8" x14ac:dyDescent="0.2">
      <c r="C449"/>
      <c r="D449"/>
      <c r="E449"/>
      <c r="G449"/>
      <c r="H449"/>
    </row>
    <row r="450" spans="3:8" x14ac:dyDescent="0.2">
      <c r="C450"/>
      <c r="D450"/>
      <c r="E450"/>
      <c r="G450"/>
      <c r="H450"/>
    </row>
    <row r="451" spans="3:8" x14ac:dyDescent="0.2">
      <c r="C451"/>
      <c r="D451"/>
      <c r="E451"/>
      <c r="G451"/>
      <c r="H451"/>
    </row>
    <row r="452" spans="3:8" x14ac:dyDescent="0.2">
      <c r="C452"/>
      <c r="D452"/>
      <c r="E452"/>
      <c r="G452"/>
      <c r="H452"/>
    </row>
    <row r="453" spans="3:8" x14ac:dyDescent="0.2">
      <c r="C453"/>
      <c r="D453"/>
      <c r="E453"/>
      <c r="G453"/>
      <c r="H453"/>
    </row>
    <row r="454" spans="3:8" x14ac:dyDescent="0.2">
      <c r="C454"/>
      <c r="D454"/>
      <c r="E454"/>
      <c r="G454"/>
      <c r="H454"/>
    </row>
    <row r="455" spans="3:8" x14ac:dyDescent="0.2">
      <c r="C455"/>
      <c r="D455"/>
      <c r="E455"/>
      <c r="G455"/>
      <c r="H455"/>
    </row>
    <row r="456" spans="3:8" x14ac:dyDescent="0.2">
      <c r="C456"/>
      <c r="D456"/>
      <c r="E456"/>
      <c r="G456"/>
      <c r="H456"/>
    </row>
    <row r="457" spans="3:8" x14ac:dyDescent="0.2">
      <c r="C457"/>
      <c r="D457"/>
      <c r="E457"/>
      <c r="G457"/>
      <c r="H457"/>
    </row>
    <row r="458" spans="3:8" x14ac:dyDescent="0.2">
      <c r="C458"/>
      <c r="D458"/>
      <c r="E458"/>
      <c r="G458"/>
      <c r="H458"/>
    </row>
    <row r="459" spans="3:8" x14ac:dyDescent="0.2">
      <c r="C459"/>
      <c r="D459"/>
      <c r="E459"/>
      <c r="G459"/>
      <c r="H459"/>
    </row>
    <row r="460" spans="3:8" x14ac:dyDescent="0.2">
      <c r="C460"/>
      <c r="D460"/>
      <c r="E460"/>
      <c r="G460"/>
      <c r="H460"/>
    </row>
    <row r="461" spans="3:8" x14ac:dyDescent="0.2">
      <c r="C461"/>
      <c r="D461"/>
      <c r="E461"/>
      <c r="G461"/>
      <c r="H461"/>
    </row>
    <row r="462" spans="3:8" x14ac:dyDescent="0.2">
      <c r="C462"/>
      <c r="D462"/>
      <c r="E462"/>
      <c r="G462"/>
      <c r="H462"/>
    </row>
    <row r="463" spans="3:8" x14ac:dyDescent="0.2">
      <c r="C463"/>
      <c r="D463"/>
      <c r="E463"/>
      <c r="G463"/>
      <c r="H463"/>
    </row>
    <row r="464" spans="3:8" x14ac:dyDescent="0.2">
      <c r="C464"/>
      <c r="D464"/>
      <c r="E464"/>
      <c r="G464"/>
      <c r="H464"/>
    </row>
    <row r="465" spans="3:8" x14ac:dyDescent="0.2">
      <c r="C465"/>
      <c r="D465"/>
      <c r="E465"/>
      <c r="G465"/>
      <c r="H465"/>
    </row>
    <row r="466" spans="3:8" x14ac:dyDescent="0.2">
      <c r="C466"/>
      <c r="D466"/>
      <c r="E466"/>
      <c r="G466"/>
      <c r="H466"/>
    </row>
    <row r="467" spans="3:8" x14ac:dyDescent="0.2">
      <c r="C467"/>
      <c r="D467"/>
      <c r="E467"/>
      <c r="G467"/>
      <c r="H467"/>
    </row>
    <row r="468" spans="3:8" x14ac:dyDescent="0.2">
      <c r="C468"/>
      <c r="D468"/>
      <c r="E468"/>
      <c r="G468"/>
      <c r="H468"/>
    </row>
    <row r="469" spans="3:8" x14ac:dyDescent="0.2">
      <c r="C469"/>
      <c r="D469"/>
      <c r="E469"/>
      <c r="G469"/>
      <c r="H469"/>
    </row>
    <row r="470" spans="3:8" x14ac:dyDescent="0.2">
      <c r="C470"/>
      <c r="D470"/>
      <c r="E470"/>
      <c r="G470"/>
      <c r="H470"/>
    </row>
    <row r="471" spans="3:8" x14ac:dyDescent="0.2">
      <c r="C471"/>
      <c r="D471"/>
      <c r="E471"/>
      <c r="G471"/>
      <c r="H471"/>
    </row>
    <row r="472" spans="3:8" x14ac:dyDescent="0.2">
      <c r="C472"/>
      <c r="D472"/>
      <c r="E472"/>
      <c r="G472"/>
      <c r="H472"/>
    </row>
    <row r="473" spans="3:8" x14ac:dyDescent="0.2">
      <c r="C473"/>
      <c r="D473"/>
      <c r="E473"/>
      <c r="G473"/>
      <c r="H473"/>
    </row>
    <row r="474" spans="3:8" x14ac:dyDescent="0.2">
      <c r="C474"/>
      <c r="D474"/>
      <c r="E474"/>
      <c r="G474"/>
      <c r="H474"/>
    </row>
    <row r="475" spans="3:8" x14ac:dyDescent="0.2">
      <c r="C475"/>
      <c r="D475"/>
      <c r="E475"/>
      <c r="G475"/>
      <c r="H475"/>
    </row>
    <row r="476" spans="3:8" x14ac:dyDescent="0.2">
      <c r="C476"/>
      <c r="D476"/>
      <c r="E476"/>
      <c r="G476"/>
      <c r="H476"/>
    </row>
    <row r="477" spans="3:8" x14ac:dyDescent="0.2">
      <c r="C477"/>
      <c r="D477"/>
      <c r="E477"/>
      <c r="G477"/>
      <c r="H477"/>
    </row>
    <row r="478" spans="3:8" x14ac:dyDescent="0.2">
      <c r="C478"/>
      <c r="D478"/>
      <c r="E478"/>
      <c r="G478"/>
      <c r="H478"/>
    </row>
    <row r="479" spans="3:8" x14ac:dyDescent="0.2">
      <c r="C479"/>
      <c r="D479"/>
      <c r="E479"/>
      <c r="G479"/>
      <c r="H479"/>
    </row>
    <row r="480" spans="3:8" x14ac:dyDescent="0.2">
      <c r="C480"/>
      <c r="D480"/>
      <c r="E480"/>
      <c r="G480"/>
      <c r="H480"/>
    </row>
    <row r="481" spans="3:8" x14ac:dyDescent="0.2">
      <c r="C481"/>
      <c r="D481"/>
      <c r="E481"/>
      <c r="G481"/>
      <c r="H481"/>
    </row>
    <row r="482" spans="3:8" x14ac:dyDescent="0.2">
      <c r="C482"/>
      <c r="D482"/>
      <c r="E482"/>
      <c r="G482"/>
      <c r="H482"/>
    </row>
    <row r="483" spans="3:8" x14ac:dyDescent="0.2">
      <c r="C483"/>
      <c r="D483"/>
      <c r="E483"/>
      <c r="G483"/>
      <c r="H483"/>
    </row>
    <row r="484" spans="3:8" x14ac:dyDescent="0.2">
      <c r="C484"/>
      <c r="D484"/>
      <c r="E484"/>
      <c r="G484"/>
      <c r="H484"/>
    </row>
    <row r="485" spans="3:8" x14ac:dyDescent="0.2">
      <c r="C485"/>
      <c r="D485"/>
      <c r="E485"/>
      <c r="G485"/>
      <c r="H485"/>
    </row>
    <row r="486" spans="3:8" x14ac:dyDescent="0.2">
      <c r="C486"/>
      <c r="D486"/>
      <c r="E486"/>
      <c r="G486"/>
      <c r="H486"/>
    </row>
    <row r="487" spans="3:8" x14ac:dyDescent="0.2">
      <c r="C487"/>
      <c r="D487"/>
      <c r="E487"/>
      <c r="G487"/>
      <c r="H487"/>
    </row>
    <row r="488" spans="3:8" x14ac:dyDescent="0.2">
      <c r="C488"/>
      <c r="D488"/>
      <c r="E488"/>
      <c r="G488"/>
      <c r="H488"/>
    </row>
    <row r="489" spans="3:8" x14ac:dyDescent="0.2">
      <c r="C489"/>
      <c r="D489"/>
      <c r="E489"/>
      <c r="G489"/>
      <c r="H489"/>
    </row>
    <row r="490" spans="3:8" x14ac:dyDescent="0.2">
      <c r="C490"/>
      <c r="D490"/>
      <c r="E490"/>
      <c r="G490"/>
      <c r="H490"/>
    </row>
    <row r="491" spans="3:8" x14ac:dyDescent="0.2">
      <c r="C491"/>
      <c r="D491"/>
      <c r="E491"/>
      <c r="G491"/>
      <c r="H491"/>
    </row>
    <row r="492" spans="3:8" x14ac:dyDescent="0.2">
      <c r="C492"/>
      <c r="D492"/>
      <c r="E492"/>
      <c r="G492"/>
      <c r="H492"/>
    </row>
    <row r="493" spans="3:8" x14ac:dyDescent="0.2">
      <c r="C493"/>
      <c r="D493"/>
      <c r="E493"/>
      <c r="G493"/>
      <c r="H493"/>
    </row>
    <row r="494" spans="3:8" x14ac:dyDescent="0.2">
      <c r="C494"/>
      <c r="D494"/>
      <c r="E494"/>
      <c r="G494"/>
      <c r="H494"/>
    </row>
    <row r="495" spans="3:8" x14ac:dyDescent="0.2">
      <c r="C495"/>
      <c r="D495"/>
      <c r="E495"/>
      <c r="G495"/>
      <c r="H495"/>
    </row>
    <row r="496" spans="3:8" x14ac:dyDescent="0.2">
      <c r="C496"/>
      <c r="D496"/>
      <c r="E496"/>
      <c r="G496"/>
      <c r="H496"/>
    </row>
    <row r="497" spans="3:8" x14ac:dyDescent="0.2">
      <c r="C497"/>
      <c r="D497"/>
      <c r="E497"/>
      <c r="G497"/>
      <c r="H497"/>
    </row>
    <row r="498" spans="3:8" x14ac:dyDescent="0.2">
      <c r="C498"/>
      <c r="D498"/>
      <c r="E498"/>
      <c r="G498"/>
      <c r="H498"/>
    </row>
    <row r="499" spans="3:8" x14ac:dyDescent="0.2">
      <c r="C499"/>
      <c r="D499"/>
      <c r="E499"/>
      <c r="G499"/>
      <c r="H499"/>
    </row>
    <row r="500" spans="3:8" x14ac:dyDescent="0.2">
      <c r="C500"/>
      <c r="D500"/>
      <c r="E500"/>
      <c r="G500"/>
      <c r="H500"/>
    </row>
    <row r="501" spans="3:8" x14ac:dyDescent="0.2">
      <c r="C501"/>
      <c r="D501"/>
      <c r="E501"/>
      <c r="G501"/>
      <c r="H501"/>
    </row>
    <row r="502" spans="3:8" x14ac:dyDescent="0.2">
      <c r="C502"/>
      <c r="D502"/>
      <c r="E502"/>
      <c r="G502"/>
      <c r="H502"/>
    </row>
    <row r="503" spans="3:8" x14ac:dyDescent="0.2">
      <c r="C503"/>
      <c r="D503"/>
      <c r="E503"/>
      <c r="G503"/>
      <c r="H503"/>
    </row>
    <row r="504" spans="3:8" x14ac:dyDescent="0.2">
      <c r="C504"/>
      <c r="D504"/>
      <c r="E504"/>
      <c r="G504"/>
      <c r="H504"/>
    </row>
    <row r="505" spans="3:8" x14ac:dyDescent="0.2">
      <c r="C505"/>
      <c r="D505"/>
      <c r="E505"/>
      <c r="G505"/>
      <c r="H505"/>
    </row>
    <row r="506" spans="3:8" x14ac:dyDescent="0.2">
      <c r="C506"/>
      <c r="D506"/>
      <c r="E506"/>
      <c r="G506"/>
      <c r="H506"/>
    </row>
    <row r="507" spans="3:8" x14ac:dyDescent="0.2">
      <c r="C507"/>
      <c r="D507"/>
      <c r="E507"/>
      <c r="G507"/>
      <c r="H507"/>
    </row>
    <row r="508" spans="3:8" x14ac:dyDescent="0.2">
      <c r="C508"/>
      <c r="D508"/>
      <c r="E508"/>
      <c r="G508"/>
      <c r="H508"/>
    </row>
    <row r="509" spans="3:8" x14ac:dyDescent="0.2">
      <c r="C509"/>
      <c r="D509"/>
      <c r="E509"/>
      <c r="G509"/>
      <c r="H509"/>
    </row>
    <row r="510" spans="3:8" x14ac:dyDescent="0.2">
      <c r="C510"/>
      <c r="D510"/>
      <c r="E510"/>
      <c r="G510"/>
      <c r="H510"/>
    </row>
    <row r="511" spans="3:8" x14ac:dyDescent="0.2">
      <c r="C511"/>
      <c r="D511"/>
      <c r="E511"/>
      <c r="G511"/>
      <c r="H511"/>
    </row>
    <row r="512" spans="3:8" x14ac:dyDescent="0.2">
      <c r="C512"/>
      <c r="D512"/>
      <c r="E512"/>
      <c r="G512"/>
      <c r="H512"/>
    </row>
    <row r="513" spans="3:8" x14ac:dyDescent="0.2">
      <c r="C513"/>
      <c r="D513"/>
      <c r="E513"/>
      <c r="G513"/>
      <c r="H513"/>
    </row>
    <row r="514" spans="3:8" x14ac:dyDescent="0.2">
      <c r="C514"/>
      <c r="D514"/>
      <c r="E514"/>
      <c r="G514"/>
      <c r="H514"/>
    </row>
    <row r="515" spans="3:8" x14ac:dyDescent="0.2">
      <c r="C515"/>
      <c r="D515"/>
      <c r="E515"/>
      <c r="G515"/>
      <c r="H515"/>
    </row>
    <row r="516" spans="3:8" x14ac:dyDescent="0.2">
      <c r="C516"/>
      <c r="D516"/>
      <c r="E516"/>
      <c r="G516"/>
      <c r="H516"/>
    </row>
    <row r="517" spans="3:8" x14ac:dyDescent="0.2">
      <c r="C517"/>
      <c r="D517"/>
      <c r="E517"/>
      <c r="G517"/>
      <c r="H517"/>
    </row>
    <row r="518" spans="3:8" x14ac:dyDescent="0.2">
      <c r="C518"/>
      <c r="D518"/>
      <c r="E518"/>
      <c r="G518"/>
      <c r="H518"/>
    </row>
    <row r="519" spans="3:8" x14ac:dyDescent="0.2">
      <c r="C519"/>
      <c r="D519"/>
      <c r="E519"/>
      <c r="G519"/>
      <c r="H519"/>
    </row>
    <row r="520" spans="3:8" x14ac:dyDescent="0.2">
      <c r="C520"/>
      <c r="D520"/>
      <c r="E520"/>
      <c r="G520"/>
      <c r="H520"/>
    </row>
    <row r="521" spans="3:8" x14ac:dyDescent="0.2">
      <c r="C521"/>
      <c r="D521"/>
      <c r="E521"/>
      <c r="G521"/>
      <c r="H521"/>
    </row>
    <row r="522" spans="3:8" x14ac:dyDescent="0.2">
      <c r="C522"/>
      <c r="D522"/>
      <c r="E522"/>
      <c r="G522"/>
      <c r="H522"/>
    </row>
    <row r="523" spans="3:8" x14ac:dyDescent="0.2">
      <c r="C523"/>
      <c r="D523"/>
      <c r="E523"/>
      <c r="G523"/>
      <c r="H523"/>
    </row>
    <row r="524" spans="3:8" x14ac:dyDescent="0.2">
      <c r="C524"/>
      <c r="D524"/>
      <c r="E524"/>
      <c r="G524"/>
      <c r="H524"/>
    </row>
    <row r="525" spans="3:8" x14ac:dyDescent="0.2">
      <c r="C525"/>
      <c r="D525"/>
      <c r="E525"/>
      <c r="G525"/>
      <c r="H525"/>
    </row>
    <row r="526" spans="3:8" x14ac:dyDescent="0.2">
      <c r="C526"/>
      <c r="D526"/>
      <c r="E526"/>
      <c r="G526"/>
      <c r="H526"/>
    </row>
    <row r="527" spans="3:8" x14ac:dyDescent="0.2">
      <c r="C527"/>
      <c r="D527"/>
      <c r="E527"/>
      <c r="G527"/>
      <c r="H527"/>
    </row>
    <row r="528" spans="3:8" x14ac:dyDescent="0.2">
      <c r="C528"/>
      <c r="D528"/>
      <c r="E528"/>
      <c r="G528"/>
      <c r="H528"/>
    </row>
    <row r="529" spans="3:8" x14ac:dyDescent="0.2">
      <c r="C529"/>
      <c r="D529"/>
      <c r="E529"/>
      <c r="G529"/>
      <c r="H529"/>
    </row>
    <row r="530" spans="3:8" x14ac:dyDescent="0.2">
      <c r="C530"/>
      <c r="D530"/>
      <c r="E530"/>
      <c r="G530"/>
      <c r="H530"/>
    </row>
    <row r="531" spans="3:8" x14ac:dyDescent="0.2">
      <c r="C531"/>
      <c r="D531"/>
      <c r="E531"/>
      <c r="G531"/>
      <c r="H531"/>
    </row>
    <row r="532" spans="3:8" x14ac:dyDescent="0.2">
      <c r="C532"/>
      <c r="D532"/>
      <c r="E532"/>
      <c r="G532"/>
      <c r="H532"/>
    </row>
    <row r="533" spans="3:8" x14ac:dyDescent="0.2">
      <c r="C533"/>
      <c r="D533"/>
      <c r="E533"/>
      <c r="G533"/>
      <c r="H533"/>
    </row>
    <row r="534" spans="3:8" x14ac:dyDescent="0.2">
      <c r="C534"/>
      <c r="D534"/>
      <c r="E534"/>
      <c r="G534"/>
      <c r="H534"/>
    </row>
    <row r="535" spans="3:8" x14ac:dyDescent="0.2">
      <c r="C535"/>
      <c r="D535"/>
      <c r="E535"/>
      <c r="G535"/>
      <c r="H535"/>
    </row>
    <row r="536" spans="3:8" x14ac:dyDescent="0.2">
      <c r="C536"/>
      <c r="D536"/>
      <c r="E536"/>
      <c r="G536"/>
      <c r="H536"/>
    </row>
    <row r="537" spans="3:8" x14ac:dyDescent="0.2">
      <c r="C537"/>
      <c r="D537"/>
      <c r="E537"/>
      <c r="G537"/>
      <c r="H537"/>
    </row>
    <row r="538" spans="3:8" x14ac:dyDescent="0.2">
      <c r="C538"/>
      <c r="D538"/>
      <c r="E538"/>
      <c r="G538"/>
      <c r="H538"/>
    </row>
    <row r="539" spans="3:8" x14ac:dyDescent="0.2">
      <c r="C539"/>
      <c r="D539"/>
      <c r="E539"/>
      <c r="G539"/>
      <c r="H539"/>
    </row>
    <row r="540" spans="3:8" x14ac:dyDescent="0.2">
      <c r="C540"/>
      <c r="D540"/>
      <c r="E540"/>
      <c r="G540"/>
      <c r="H540"/>
    </row>
    <row r="541" spans="3:8" x14ac:dyDescent="0.2">
      <c r="C541"/>
      <c r="D541"/>
      <c r="E541"/>
      <c r="G541"/>
      <c r="H541"/>
    </row>
    <row r="542" spans="3:8" x14ac:dyDescent="0.2">
      <c r="C542"/>
      <c r="D542"/>
      <c r="E542"/>
      <c r="G542"/>
      <c r="H542"/>
    </row>
    <row r="543" spans="3:8" x14ac:dyDescent="0.2">
      <c r="C543"/>
      <c r="D543"/>
      <c r="E543"/>
      <c r="G543"/>
      <c r="H543"/>
    </row>
    <row r="544" spans="3:8" x14ac:dyDescent="0.2">
      <c r="C544"/>
      <c r="D544"/>
      <c r="E544"/>
      <c r="G544"/>
      <c r="H544"/>
    </row>
    <row r="545" spans="3:8" x14ac:dyDescent="0.2">
      <c r="C545"/>
      <c r="D545"/>
      <c r="E545"/>
      <c r="G545"/>
      <c r="H545"/>
    </row>
    <row r="546" spans="3:8" x14ac:dyDescent="0.2">
      <c r="C546"/>
      <c r="D546"/>
      <c r="E546"/>
      <c r="G546"/>
      <c r="H546"/>
    </row>
    <row r="547" spans="3:8" x14ac:dyDescent="0.2">
      <c r="C547"/>
      <c r="D547"/>
      <c r="E547"/>
      <c r="G547"/>
      <c r="H547"/>
    </row>
    <row r="548" spans="3:8" x14ac:dyDescent="0.2">
      <c r="C548"/>
      <c r="D548"/>
      <c r="E548"/>
      <c r="G548"/>
      <c r="H548"/>
    </row>
    <row r="549" spans="3:8" x14ac:dyDescent="0.2">
      <c r="C549"/>
      <c r="D549"/>
      <c r="E549"/>
      <c r="G549"/>
      <c r="H549"/>
    </row>
    <row r="550" spans="3:8" x14ac:dyDescent="0.2">
      <c r="C550"/>
      <c r="D550"/>
      <c r="E550"/>
      <c r="G550"/>
      <c r="H550"/>
    </row>
    <row r="551" spans="3:8" x14ac:dyDescent="0.2">
      <c r="C551"/>
      <c r="D551"/>
      <c r="E551"/>
      <c r="G551"/>
      <c r="H551"/>
    </row>
    <row r="552" spans="3:8" x14ac:dyDescent="0.2">
      <c r="C552"/>
      <c r="D552"/>
      <c r="E552"/>
      <c r="G552"/>
      <c r="H552"/>
    </row>
    <row r="553" spans="3:8" x14ac:dyDescent="0.2">
      <c r="C553"/>
      <c r="D553"/>
      <c r="E553"/>
      <c r="G553"/>
      <c r="H553"/>
    </row>
    <row r="554" spans="3:8" x14ac:dyDescent="0.2">
      <c r="C554"/>
      <c r="D554"/>
      <c r="E554"/>
      <c r="G554"/>
      <c r="H554"/>
    </row>
    <row r="555" spans="3:8" x14ac:dyDescent="0.2">
      <c r="C555"/>
      <c r="D555"/>
      <c r="E555"/>
      <c r="G555"/>
      <c r="H555"/>
    </row>
    <row r="556" spans="3:8" x14ac:dyDescent="0.2">
      <c r="C556"/>
      <c r="D556"/>
      <c r="E556"/>
      <c r="G556"/>
      <c r="H556"/>
    </row>
    <row r="557" spans="3:8" x14ac:dyDescent="0.2">
      <c r="C557"/>
      <c r="D557"/>
      <c r="E557"/>
      <c r="G557"/>
      <c r="H557"/>
    </row>
    <row r="558" spans="3:8" x14ac:dyDescent="0.2">
      <c r="C558"/>
      <c r="D558"/>
      <c r="E558"/>
      <c r="G558"/>
      <c r="H558"/>
    </row>
    <row r="559" spans="3:8" x14ac:dyDescent="0.2">
      <c r="C559"/>
      <c r="D559"/>
      <c r="E559"/>
      <c r="G559"/>
      <c r="H559"/>
    </row>
    <row r="560" spans="3:8" x14ac:dyDescent="0.2">
      <c r="C560"/>
      <c r="D560"/>
      <c r="E560"/>
      <c r="G560"/>
      <c r="H560"/>
    </row>
    <row r="561" spans="3:8" x14ac:dyDescent="0.2">
      <c r="C561"/>
      <c r="D561"/>
      <c r="E561"/>
      <c r="G561"/>
      <c r="H561"/>
    </row>
    <row r="562" spans="3:8" x14ac:dyDescent="0.2">
      <c r="C562"/>
      <c r="D562"/>
      <c r="E562"/>
      <c r="G562"/>
      <c r="H562"/>
    </row>
    <row r="563" spans="3:8" x14ac:dyDescent="0.2">
      <c r="C563"/>
      <c r="D563"/>
      <c r="E563"/>
      <c r="G563"/>
      <c r="H563"/>
    </row>
    <row r="564" spans="3:8" x14ac:dyDescent="0.2">
      <c r="C564"/>
      <c r="D564"/>
      <c r="E564"/>
      <c r="G564"/>
      <c r="H564"/>
    </row>
    <row r="565" spans="3:8" x14ac:dyDescent="0.2">
      <c r="C565"/>
      <c r="D565"/>
      <c r="E565"/>
      <c r="G565"/>
      <c r="H565"/>
    </row>
    <row r="566" spans="3:8" x14ac:dyDescent="0.2">
      <c r="C566"/>
      <c r="D566"/>
      <c r="E566"/>
      <c r="G566"/>
      <c r="H566"/>
    </row>
    <row r="567" spans="3:8" x14ac:dyDescent="0.2">
      <c r="C567"/>
      <c r="D567"/>
      <c r="E567"/>
      <c r="G567"/>
      <c r="H567"/>
    </row>
    <row r="568" spans="3:8" x14ac:dyDescent="0.2">
      <c r="C568"/>
      <c r="D568"/>
      <c r="E568"/>
      <c r="G568"/>
      <c r="H568"/>
    </row>
    <row r="569" spans="3:8" x14ac:dyDescent="0.2">
      <c r="C569"/>
      <c r="D569"/>
      <c r="E569"/>
      <c r="G569"/>
      <c r="H569"/>
    </row>
    <row r="570" spans="3:8" x14ac:dyDescent="0.2">
      <c r="C570"/>
      <c r="D570"/>
      <c r="E570"/>
      <c r="G570"/>
      <c r="H570"/>
    </row>
    <row r="571" spans="3:8" x14ac:dyDescent="0.2">
      <c r="C571"/>
      <c r="D571"/>
      <c r="E571"/>
      <c r="G571"/>
      <c r="H571"/>
    </row>
    <row r="572" spans="3:8" x14ac:dyDescent="0.2">
      <c r="C572"/>
      <c r="D572"/>
      <c r="E572"/>
      <c r="G572"/>
      <c r="H572"/>
    </row>
    <row r="573" spans="3:8" x14ac:dyDescent="0.2">
      <c r="C573"/>
      <c r="D573"/>
      <c r="E573"/>
      <c r="G573"/>
      <c r="H573"/>
    </row>
    <row r="574" spans="3:8" x14ac:dyDescent="0.2">
      <c r="C574"/>
      <c r="D574"/>
      <c r="E574"/>
      <c r="G574"/>
      <c r="H574"/>
    </row>
    <row r="575" spans="3:8" x14ac:dyDescent="0.2">
      <c r="C575"/>
      <c r="D575"/>
      <c r="E575"/>
      <c r="G575"/>
      <c r="H575"/>
    </row>
    <row r="576" spans="3:8" x14ac:dyDescent="0.2">
      <c r="C576"/>
      <c r="D576"/>
      <c r="E576"/>
      <c r="G576"/>
      <c r="H576"/>
    </row>
    <row r="577" spans="3:8" x14ac:dyDescent="0.2">
      <c r="C577"/>
      <c r="D577"/>
      <c r="E577"/>
      <c r="G577"/>
      <c r="H577"/>
    </row>
    <row r="578" spans="3:8" x14ac:dyDescent="0.2">
      <c r="C578"/>
      <c r="D578"/>
      <c r="E578"/>
      <c r="G578"/>
      <c r="H578"/>
    </row>
    <row r="579" spans="3:8" x14ac:dyDescent="0.2">
      <c r="C579"/>
      <c r="D579"/>
      <c r="E579"/>
      <c r="G579"/>
      <c r="H579"/>
    </row>
    <row r="580" spans="3:8" x14ac:dyDescent="0.2">
      <c r="C580"/>
      <c r="D580"/>
      <c r="E580"/>
      <c r="G580"/>
      <c r="H580"/>
    </row>
    <row r="581" spans="3:8" x14ac:dyDescent="0.2">
      <c r="C581"/>
      <c r="D581"/>
      <c r="E581"/>
      <c r="G581"/>
      <c r="H581"/>
    </row>
    <row r="582" spans="3:8" x14ac:dyDescent="0.2">
      <c r="C582"/>
      <c r="D582"/>
      <c r="E582"/>
      <c r="G582"/>
      <c r="H582"/>
    </row>
    <row r="583" spans="3:8" x14ac:dyDescent="0.2">
      <c r="C583"/>
      <c r="D583"/>
      <c r="E583"/>
      <c r="G583"/>
      <c r="H583"/>
    </row>
    <row r="584" spans="3:8" x14ac:dyDescent="0.2">
      <c r="C584"/>
      <c r="D584"/>
      <c r="E584"/>
      <c r="G584"/>
      <c r="H584"/>
    </row>
    <row r="585" spans="3:8" x14ac:dyDescent="0.2">
      <c r="C585"/>
      <c r="D585"/>
      <c r="E585"/>
      <c r="G585"/>
      <c r="H585"/>
    </row>
    <row r="586" spans="3:8" x14ac:dyDescent="0.2">
      <c r="C586"/>
      <c r="D586"/>
      <c r="E586"/>
      <c r="G586"/>
      <c r="H586"/>
    </row>
    <row r="587" spans="3:8" x14ac:dyDescent="0.2">
      <c r="C587"/>
      <c r="D587"/>
      <c r="E587"/>
      <c r="G587"/>
      <c r="H587"/>
    </row>
    <row r="588" spans="3:8" x14ac:dyDescent="0.2">
      <c r="C588"/>
      <c r="D588"/>
      <c r="E588"/>
      <c r="G588"/>
      <c r="H588"/>
    </row>
    <row r="589" spans="3:8" x14ac:dyDescent="0.2">
      <c r="C589"/>
      <c r="D589"/>
      <c r="E589"/>
      <c r="G589"/>
      <c r="H589"/>
    </row>
    <row r="590" spans="3:8" x14ac:dyDescent="0.2">
      <c r="C590"/>
      <c r="D590"/>
      <c r="E590"/>
      <c r="G590"/>
      <c r="H590"/>
    </row>
    <row r="591" spans="3:8" x14ac:dyDescent="0.2">
      <c r="C591"/>
      <c r="D591"/>
      <c r="E591"/>
      <c r="G591"/>
      <c r="H591"/>
    </row>
    <row r="592" spans="3:8" x14ac:dyDescent="0.2">
      <c r="C592"/>
      <c r="D592"/>
      <c r="E592"/>
      <c r="G592"/>
      <c r="H592"/>
    </row>
    <row r="593" spans="3:8" x14ac:dyDescent="0.2">
      <c r="C593"/>
      <c r="D593"/>
      <c r="E593"/>
      <c r="G593"/>
      <c r="H593"/>
    </row>
    <row r="594" spans="3:8" x14ac:dyDescent="0.2">
      <c r="C594"/>
      <c r="D594"/>
      <c r="E594"/>
      <c r="G594"/>
      <c r="H594"/>
    </row>
    <row r="595" spans="3:8" x14ac:dyDescent="0.2">
      <c r="C595"/>
      <c r="D595"/>
      <c r="E595"/>
      <c r="G595"/>
      <c r="H595"/>
    </row>
    <row r="596" spans="3:8" x14ac:dyDescent="0.2">
      <c r="C596"/>
      <c r="D596"/>
      <c r="E596"/>
      <c r="G596"/>
      <c r="H596"/>
    </row>
    <row r="597" spans="3:8" x14ac:dyDescent="0.2">
      <c r="C597"/>
      <c r="D597"/>
      <c r="E597"/>
      <c r="G597"/>
      <c r="H597"/>
    </row>
    <row r="598" spans="3:8" x14ac:dyDescent="0.2">
      <c r="C598"/>
      <c r="D598"/>
      <c r="E598"/>
      <c r="G598"/>
      <c r="H598"/>
    </row>
    <row r="599" spans="3:8" x14ac:dyDescent="0.2">
      <c r="C599"/>
      <c r="D599"/>
      <c r="E599"/>
      <c r="G599"/>
      <c r="H599"/>
    </row>
    <row r="600" spans="3:8" x14ac:dyDescent="0.2">
      <c r="C600"/>
      <c r="D600"/>
      <c r="E600"/>
      <c r="G600"/>
      <c r="H600"/>
    </row>
    <row r="601" spans="3:8" x14ac:dyDescent="0.2">
      <c r="C601"/>
      <c r="D601"/>
      <c r="E601"/>
      <c r="G601"/>
      <c r="H601"/>
    </row>
    <row r="602" spans="3:8" x14ac:dyDescent="0.2">
      <c r="C602"/>
      <c r="D602"/>
      <c r="E602"/>
      <c r="G602"/>
      <c r="H602"/>
    </row>
    <row r="603" spans="3:8" x14ac:dyDescent="0.2">
      <c r="C603"/>
      <c r="D603"/>
      <c r="E603"/>
      <c r="G603"/>
      <c r="H603"/>
    </row>
    <row r="604" spans="3:8" x14ac:dyDescent="0.2">
      <c r="C604"/>
      <c r="D604"/>
      <c r="E604"/>
      <c r="G604"/>
      <c r="H604"/>
    </row>
    <row r="605" spans="3:8" x14ac:dyDescent="0.2">
      <c r="C605"/>
      <c r="D605"/>
      <c r="E605"/>
      <c r="G605"/>
      <c r="H605"/>
    </row>
    <row r="606" spans="3:8" x14ac:dyDescent="0.2">
      <c r="C606"/>
      <c r="D606"/>
      <c r="E606"/>
      <c r="G606"/>
      <c r="H606"/>
    </row>
    <row r="607" spans="3:8" x14ac:dyDescent="0.2">
      <c r="C607"/>
      <c r="D607"/>
      <c r="E607"/>
      <c r="G607"/>
      <c r="H607"/>
    </row>
    <row r="608" spans="3:8" x14ac:dyDescent="0.2">
      <c r="C608"/>
      <c r="D608"/>
      <c r="E608"/>
      <c r="G608"/>
      <c r="H608"/>
    </row>
    <row r="609" spans="3:8" x14ac:dyDescent="0.2">
      <c r="C609"/>
      <c r="D609"/>
      <c r="E609"/>
      <c r="G609"/>
      <c r="H609"/>
    </row>
    <row r="610" spans="3:8" x14ac:dyDescent="0.2">
      <c r="C610"/>
      <c r="D610"/>
      <c r="E610"/>
      <c r="G610"/>
      <c r="H610"/>
    </row>
    <row r="611" spans="3:8" x14ac:dyDescent="0.2">
      <c r="C611"/>
      <c r="D611"/>
      <c r="E611"/>
      <c r="G611"/>
      <c r="H611"/>
    </row>
    <row r="612" spans="3:8" x14ac:dyDescent="0.2">
      <c r="C612"/>
      <c r="D612"/>
      <c r="E612"/>
      <c r="G612"/>
      <c r="H612"/>
    </row>
    <row r="613" spans="3:8" x14ac:dyDescent="0.2">
      <c r="C613"/>
      <c r="D613"/>
      <c r="E613"/>
      <c r="G613"/>
      <c r="H613"/>
    </row>
    <row r="614" spans="3:8" x14ac:dyDescent="0.2">
      <c r="C614"/>
      <c r="D614"/>
      <c r="E614"/>
      <c r="G614"/>
      <c r="H614"/>
    </row>
    <row r="615" spans="3:8" x14ac:dyDescent="0.2">
      <c r="C615"/>
      <c r="D615"/>
      <c r="E615"/>
      <c r="G615"/>
      <c r="H615"/>
    </row>
    <row r="616" spans="3:8" x14ac:dyDescent="0.2">
      <c r="C616"/>
      <c r="D616"/>
      <c r="E616"/>
      <c r="G616"/>
      <c r="H616"/>
    </row>
    <row r="617" spans="3:8" x14ac:dyDescent="0.2">
      <c r="C617"/>
      <c r="D617"/>
      <c r="E617"/>
      <c r="G617"/>
      <c r="H617"/>
    </row>
    <row r="618" spans="3:8" x14ac:dyDescent="0.2">
      <c r="C618"/>
      <c r="D618"/>
      <c r="E618"/>
      <c r="G618"/>
      <c r="H618"/>
    </row>
    <row r="619" spans="3:8" x14ac:dyDescent="0.2">
      <c r="C619"/>
      <c r="D619"/>
      <c r="E619"/>
      <c r="G619"/>
      <c r="H619"/>
    </row>
    <row r="620" spans="3:8" x14ac:dyDescent="0.2">
      <c r="C620"/>
      <c r="D620"/>
      <c r="E620"/>
      <c r="G620"/>
      <c r="H620"/>
    </row>
    <row r="621" spans="3:8" x14ac:dyDescent="0.2">
      <c r="C621"/>
      <c r="D621"/>
      <c r="E621"/>
      <c r="G621"/>
      <c r="H621"/>
    </row>
    <row r="622" spans="3:8" x14ac:dyDescent="0.2">
      <c r="C622"/>
      <c r="D622"/>
      <c r="E622"/>
      <c r="G622"/>
      <c r="H622"/>
    </row>
    <row r="623" spans="3:8" x14ac:dyDescent="0.2">
      <c r="C623"/>
      <c r="D623"/>
      <c r="E623"/>
      <c r="G623"/>
      <c r="H623"/>
    </row>
    <row r="624" spans="3:8" x14ac:dyDescent="0.2">
      <c r="C624"/>
      <c r="D624"/>
      <c r="E624"/>
      <c r="G624"/>
      <c r="H624"/>
    </row>
    <row r="625" spans="3:8" x14ac:dyDescent="0.2">
      <c r="C625"/>
      <c r="D625"/>
      <c r="E625"/>
      <c r="G625"/>
      <c r="H625"/>
    </row>
    <row r="626" spans="3:8" x14ac:dyDescent="0.2">
      <c r="C626"/>
      <c r="D626"/>
      <c r="E626"/>
      <c r="G626"/>
      <c r="H626"/>
    </row>
    <row r="627" spans="3:8" x14ac:dyDescent="0.2">
      <c r="C627"/>
      <c r="D627"/>
      <c r="E627"/>
      <c r="G627"/>
      <c r="H627"/>
    </row>
    <row r="628" spans="3:8" x14ac:dyDescent="0.2">
      <c r="C628"/>
      <c r="D628"/>
      <c r="E628"/>
      <c r="G628"/>
      <c r="H628"/>
    </row>
    <row r="629" spans="3:8" x14ac:dyDescent="0.2">
      <c r="C629"/>
      <c r="D629"/>
      <c r="E629"/>
      <c r="G629"/>
      <c r="H629"/>
    </row>
    <row r="630" spans="3:8" x14ac:dyDescent="0.2">
      <c r="C630"/>
      <c r="D630"/>
      <c r="E630"/>
      <c r="G630"/>
      <c r="H630"/>
    </row>
    <row r="631" spans="3:8" x14ac:dyDescent="0.2">
      <c r="C631"/>
      <c r="D631"/>
      <c r="E631"/>
      <c r="G631"/>
      <c r="H631"/>
    </row>
    <row r="632" spans="3:8" x14ac:dyDescent="0.2">
      <c r="C632"/>
      <c r="D632"/>
      <c r="E632"/>
      <c r="G632"/>
      <c r="H632"/>
    </row>
    <row r="633" spans="3:8" x14ac:dyDescent="0.2">
      <c r="C633"/>
      <c r="D633"/>
      <c r="E633"/>
      <c r="G633"/>
      <c r="H633"/>
    </row>
    <row r="634" spans="3:8" x14ac:dyDescent="0.2">
      <c r="C634"/>
      <c r="D634"/>
      <c r="E634"/>
      <c r="G634"/>
      <c r="H634"/>
    </row>
    <row r="635" spans="3:8" x14ac:dyDescent="0.2">
      <c r="C635"/>
      <c r="D635"/>
      <c r="E635"/>
      <c r="G635"/>
      <c r="H635"/>
    </row>
    <row r="636" spans="3:8" x14ac:dyDescent="0.2">
      <c r="C636"/>
      <c r="D636"/>
      <c r="E636"/>
      <c r="G636"/>
      <c r="H636"/>
    </row>
    <row r="637" spans="3:8" x14ac:dyDescent="0.2">
      <c r="C637"/>
      <c r="D637"/>
      <c r="E637"/>
      <c r="G637"/>
      <c r="H637"/>
    </row>
    <row r="638" spans="3:8" x14ac:dyDescent="0.2">
      <c r="C638"/>
      <c r="D638"/>
      <c r="E638"/>
      <c r="G638"/>
      <c r="H638"/>
    </row>
    <row r="639" spans="3:8" x14ac:dyDescent="0.2">
      <c r="C639"/>
      <c r="D639"/>
      <c r="E639"/>
      <c r="G639"/>
      <c r="H639"/>
    </row>
    <row r="640" spans="3:8" x14ac:dyDescent="0.2">
      <c r="C640"/>
      <c r="D640"/>
      <c r="E640"/>
      <c r="G640"/>
      <c r="H640"/>
    </row>
    <row r="641" spans="3:8" x14ac:dyDescent="0.2">
      <c r="C641"/>
      <c r="D641"/>
      <c r="E641"/>
      <c r="G641"/>
      <c r="H641"/>
    </row>
    <row r="642" spans="3:8" x14ac:dyDescent="0.2">
      <c r="C642"/>
      <c r="D642"/>
      <c r="E642"/>
      <c r="G642"/>
      <c r="H642"/>
    </row>
    <row r="643" spans="3:8" x14ac:dyDescent="0.2">
      <c r="C643"/>
      <c r="D643"/>
      <c r="E643"/>
      <c r="G643"/>
      <c r="H643"/>
    </row>
    <row r="644" spans="3:8" x14ac:dyDescent="0.2">
      <c r="C644"/>
      <c r="D644"/>
      <c r="E644"/>
      <c r="G644"/>
      <c r="H644"/>
    </row>
    <row r="645" spans="3:8" x14ac:dyDescent="0.2">
      <c r="C645"/>
      <c r="D645"/>
      <c r="E645"/>
      <c r="G645"/>
      <c r="H645"/>
    </row>
    <row r="646" spans="3:8" x14ac:dyDescent="0.2">
      <c r="C646"/>
      <c r="D646"/>
      <c r="E646"/>
      <c r="G646"/>
      <c r="H646"/>
    </row>
    <row r="647" spans="3:8" x14ac:dyDescent="0.2">
      <c r="C647"/>
      <c r="D647"/>
      <c r="E647"/>
      <c r="G647"/>
      <c r="H647"/>
    </row>
    <row r="648" spans="3:8" x14ac:dyDescent="0.2">
      <c r="C648"/>
      <c r="D648"/>
      <c r="E648"/>
      <c r="G648"/>
      <c r="H648"/>
    </row>
    <row r="649" spans="3:8" x14ac:dyDescent="0.2">
      <c r="C649"/>
      <c r="D649"/>
      <c r="E649"/>
      <c r="G649"/>
      <c r="H649"/>
    </row>
    <row r="650" spans="3:8" x14ac:dyDescent="0.2">
      <c r="C650"/>
      <c r="D650"/>
      <c r="E650"/>
      <c r="G650"/>
      <c r="H650"/>
    </row>
    <row r="651" spans="3:8" x14ac:dyDescent="0.2">
      <c r="C651"/>
      <c r="D651"/>
      <c r="E651"/>
      <c r="G651"/>
      <c r="H651"/>
    </row>
    <row r="652" spans="3:8" x14ac:dyDescent="0.2">
      <c r="C652"/>
      <c r="D652"/>
      <c r="E652"/>
      <c r="G652"/>
      <c r="H652"/>
    </row>
    <row r="653" spans="3:8" x14ac:dyDescent="0.2">
      <c r="C653"/>
      <c r="D653"/>
      <c r="E653"/>
      <c r="G653"/>
      <c r="H653"/>
    </row>
    <row r="654" spans="3:8" x14ac:dyDescent="0.2">
      <c r="C654"/>
      <c r="D654"/>
      <c r="E654"/>
      <c r="G654"/>
      <c r="H654"/>
    </row>
    <row r="655" spans="3:8" x14ac:dyDescent="0.2">
      <c r="C655"/>
      <c r="D655"/>
      <c r="E655"/>
      <c r="G655"/>
      <c r="H655"/>
    </row>
    <row r="656" spans="3:8" x14ac:dyDescent="0.2">
      <c r="C656"/>
      <c r="D656"/>
      <c r="E656"/>
      <c r="G656"/>
      <c r="H656"/>
    </row>
    <row r="657" spans="3:8" x14ac:dyDescent="0.2">
      <c r="C657"/>
      <c r="D657"/>
      <c r="E657"/>
      <c r="G657"/>
      <c r="H657"/>
    </row>
    <row r="658" spans="3:8" x14ac:dyDescent="0.2">
      <c r="C658"/>
      <c r="D658"/>
      <c r="E658"/>
      <c r="G658"/>
      <c r="H658"/>
    </row>
    <row r="659" spans="3:8" x14ac:dyDescent="0.2">
      <c r="C659"/>
      <c r="D659"/>
      <c r="E659"/>
      <c r="G659"/>
      <c r="H659"/>
    </row>
    <row r="660" spans="3:8" x14ac:dyDescent="0.2">
      <c r="C660"/>
      <c r="D660"/>
      <c r="E660"/>
      <c r="G660"/>
      <c r="H660"/>
    </row>
    <row r="661" spans="3:8" x14ac:dyDescent="0.2">
      <c r="C661"/>
      <c r="D661"/>
      <c r="E661"/>
      <c r="G661"/>
      <c r="H661"/>
    </row>
    <row r="662" spans="3:8" x14ac:dyDescent="0.2">
      <c r="C662"/>
      <c r="D662"/>
      <c r="E662"/>
      <c r="G662"/>
      <c r="H662"/>
    </row>
    <row r="663" spans="3:8" x14ac:dyDescent="0.2">
      <c r="C663"/>
      <c r="D663"/>
      <c r="E663"/>
      <c r="G663"/>
      <c r="H663"/>
    </row>
    <row r="664" spans="3:8" x14ac:dyDescent="0.2">
      <c r="C664"/>
      <c r="D664"/>
      <c r="E664"/>
      <c r="G664"/>
      <c r="H664"/>
    </row>
    <row r="665" spans="3:8" x14ac:dyDescent="0.2">
      <c r="C665"/>
      <c r="D665"/>
      <c r="E665"/>
      <c r="G665"/>
      <c r="H665"/>
    </row>
    <row r="666" spans="3:8" x14ac:dyDescent="0.2">
      <c r="C666"/>
      <c r="D666"/>
      <c r="E666"/>
      <c r="G666"/>
      <c r="H666"/>
    </row>
    <row r="667" spans="3:8" x14ac:dyDescent="0.2">
      <c r="C667"/>
      <c r="D667"/>
      <c r="E667"/>
      <c r="G667"/>
      <c r="H667"/>
    </row>
    <row r="668" spans="3:8" x14ac:dyDescent="0.2">
      <c r="C668"/>
      <c r="D668"/>
      <c r="E668"/>
      <c r="G668"/>
      <c r="H668"/>
    </row>
    <row r="669" spans="3:8" x14ac:dyDescent="0.2">
      <c r="C669"/>
      <c r="D669"/>
      <c r="E669"/>
      <c r="G669"/>
      <c r="H669"/>
    </row>
    <row r="670" spans="3:8" x14ac:dyDescent="0.2">
      <c r="C670"/>
      <c r="D670"/>
      <c r="E670"/>
      <c r="G670"/>
      <c r="H670"/>
    </row>
    <row r="671" spans="3:8" x14ac:dyDescent="0.2">
      <c r="C671"/>
      <c r="D671"/>
      <c r="E671"/>
      <c r="G671"/>
      <c r="H671"/>
    </row>
    <row r="672" spans="3:8" x14ac:dyDescent="0.2">
      <c r="C672"/>
      <c r="D672"/>
      <c r="E672"/>
      <c r="G672"/>
      <c r="H672"/>
    </row>
    <row r="673" spans="3:8" x14ac:dyDescent="0.2">
      <c r="C673"/>
      <c r="D673"/>
      <c r="E673"/>
      <c r="G673"/>
      <c r="H673"/>
    </row>
    <row r="674" spans="3:8" x14ac:dyDescent="0.2">
      <c r="C674"/>
      <c r="D674"/>
      <c r="E674"/>
      <c r="G674"/>
      <c r="H674"/>
    </row>
    <row r="675" spans="3:8" x14ac:dyDescent="0.2">
      <c r="C675"/>
      <c r="D675"/>
      <c r="E675"/>
      <c r="G675"/>
      <c r="H675"/>
    </row>
    <row r="676" spans="3:8" x14ac:dyDescent="0.2">
      <c r="C676"/>
      <c r="D676"/>
      <c r="E676"/>
      <c r="G676"/>
      <c r="H676"/>
    </row>
    <row r="677" spans="3:8" x14ac:dyDescent="0.2">
      <c r="C677"/>
      <c r="D677"/>
      <c r="E677"/>
      <c r="G677"/>
      <c r="H677"/>
    </row>
    <row r="678" spans="3:8" x14ac:dyDescent="0.2">
      <c r="C678"/>
      <c r="D678"/>
      <c r="E678"/>
      <c r="G678"/>
      <c r="H678"/>
    </row>
    <row r="679" spans="3:8" x14ac:dyDescent="0.2">
      <c r="C679"/>
      <c r="D679"/>
      <c r="E679"/>
      <c r="G679"/>
      <c r="H679"/>
    </row>
    <row r="680" spans="3:8" x14ac:dyDescent="0.2">
      <c r="C680"/>
      <c r="D680"/>
      <c r="E680"/>
      <c r="G680"/>
      <c r="H680"/>
    </row>
    <row r="681" spans="3:8" x14ac:dyDescent="0.2">
      <c r="C681"/>
      <c r="D681"/>
      <c r="E681"/>
      <c r="G681"/>
      <c r="H681"/>
    </row>
    <row r="682" spans="3:8" x14ac:dyDescent="0.2">
      <c r="C682"/>
      <c r="D682"/>
      <c r="E682"/>
      <c r="G682"/>
      <c r="H682"/>
    </row>
    <row r="683" spans="3:8" x14ac:dyDescent="0.2">
      <c r="C683"/>
      <c r="D683"/>
      <c r="E683"/>
      <c r="G683"/>
      <c r="H683"/>
    </row>
    <row r="684" spans="3:8" x14ac:dyDescent="0.2">
      <c r="C684"/>
      <c r="D684"/>
      <c r="E684"/>
      <c r="G684"/>
      <c r="H684"/>
    </row>
    <row r="685" spans="3:8" x14ac:dyDescent="0.2">
      <c r="C685"/>
      <c r="D685"/>
      <c r="E685"/>
      <c r="G685"/>
      <c r="H685"/>
    </row>
    <row r="686" spans="3:8" x14ac:dyDescent="0.2">
      <c r="C686"/>
      <c r="D686"/>
      <c r="E686"/>
      <c r="G686"/>
      <c r="H686"/>
    </row>
    <row r="687" spans="3:8" x14ac:dyDescent="0.2">
      <c r="C687"/>
      <c r="D687"/>
      <c r="E687"/>
      <c r="G687"/>
      <c r="H687"/>
    </row>
    <row r="688" spans="3:8" x14ac:dyDescent="0.2">
      <c r="C688"/>
      <c r="D688"/>
      <c r="E688"/>
      <c r="G688"/>
      <c r="H688"/>
    </row>
    <row r="689" spans="3:8" x14ac:dyDescent="0.2">
      <c r="C689"/>
      <c r="D689"/>
      <c r="E689"/>
      <c r="G689"/>
      <c r="H689"/>
    </row>
    <row r="690" spans="3:8" x14ac:dyDescent="0.2">
      <c r="C690"/>
      <c r="D690"/>
      <c r="E690"/>
      <c r="G690"/>
      <c r="H690"/>
    </row>
    <row r="691" spans="3:8" x14ac:dyDescent="0.2">
      <c r="C691"/>
      <c r="D691"/>
      <c r="E691"/>
      <c r="G691"/>
      <c r="H691"/>
    </row>
    <row r="692" spans="3:8" x14ac:dyDescent="0.2">
      <c r="C692"/>
      <c r="D692"/>
      <c r="E692"/>
      <c r="G692"/>
      <c r="H692"/>
    </row>
    <row r="693" spans="3:8" x14ac:dyDescent="0.2">
      <c r="C693"/>
      <c r="D693"/>
      <c r="E693"/>
      <c r="G693"/>
      <c r="H693"/>
    </row>
    <row r="694" spans="3:8" x14ac:dyDescent="0.2">
      <c r="C694"/>
      <c r="D694"/>
      <c r="E694"/>
      <c r="G694"/>
      <c r="H694"/>
    </row>
    <row r="695" spans="3:8" x14ac:dyDescent="0.2">
      <c r="C695"/>
      <c r="D695"/>
      <c r="E695"/>
      <c r="G695"/>
      <c r="H695"/>
    </row>
    <row r="696" spans="3:8" x14ac:dyDescent="0.2">
      <c r="C696"/>
      <c r="D696"/>
      <c r="E696"/>
      <c r="G696"/>
      <c r="H696"/>
    </row>
    <row r="697" spans="3:8" x14ac:dyDescent="0.2">
      <c r="C697"/>
      <c r="D697"/>
      <c r="E697"/>
      <c r="G697"/>
      <c r="H697"/>
    </row>
    <row r="698" spans="3:8" x14ac:dyDescent="0.2">
      <c r="C698"/>
      <c r="D698"/>
      <c r="E698"/>
      <c r="G698"/>
      <c r="H698"/>
    </row>
    <row r="699" spans="3:8" x14ac:dyDescent="0.2">
      <c r="C699"/>
      <c r="D699"/>
      <c r="E699"/>
      <c r="G699"/>
      <c r="H699"/>
    </row>
    <row r="700" spans="3:8" x14ac:dyDescent="0.2">
      <c r="C700"/>
      <c r="D700"/>
      <c r="E700"/>
      <c r="G700"/>
      <c r="H700"/>
    </row>
    <row r="701" spans="3:8" x14ac:dyDescent="0.2">
      <c r="C701"/>
      <c r="D701"/>
      <c r="E701"/>
      <c r="G701"/>
      <c r="H701"/>
    </row>
    <row r="702" spans="3:8" x14ac:dyDescent="0.2">
      <c r="C702"/>
      <c r="D702"/>
      <c r="E702"/>
      <c r="G702"/>
      <c r="H702"/>
    </row>
    <row r="703" spans="3:8" x14ac:dyDescent="0.2">
      <c r="C703"/>
      <c r="D703"/>
      <c r="E703"/>
      <c r="G703"/>
      <c r="H703"/>
    </row>
    <row r="704" spans="3:8" x14ac:dyDescent="0.2">
      <c r="C704"/>
      <c r="D704"/>
      <c r="E704"/>
      <c r="G704"/>
      <c r="H704"/>
    </row>
    <row r="705" spans="3:8" x14ac:dyDescent="0.2">
      <c r="C705"/>
      <c r="D705"/>
      <c r="E705"/>
      <c r="G705"/>
      <c r="H705"/>
    </row>
    <row r="706" spans="3:8" x14ac:dyDescent="0.2">
      <c r="C706"/>
      <c r="D706"/>
      <c r="E706"/>
      <c r="G706"/>
      <c r="H706"/>
    </row>
    <row r="707" spans="3:8" x14ac:dyDescent="0.2">
      <c r="C707"/>
      <c r="D707"/>
      <c r="E707"/>
      <c r="G707"/>
      <c r="H707"/>
    </row>
    <row r="708" spans="3:8" x14ac:dyDescent="0.2">
      <c r="C708"/>
      <c r="D708"/>
      <c r="E708"/>
      <c r="G708"/>
      <c r="H708"/>
    </row>
    <row r="709" spans="3:8" x14ac:dyDescent="0.2">
      <c r="C709"/>
      <c r="D709"/>
      <c r="E709"/>
      <c r="G709"/>
      <c r="H709"/>
    </row>
    <row r="710" spans="3:8" x14ac:dyDescent="0.2">
      <c r="C710"/>
      <c r="D710"/>
      <c r="E710"/>
      <c r="G710"/>
      <c r="H710"/>
    </row>
    <row r="711" spans="3:8" x14ac:dyDescent="0.2">
      <c r="C711"/>
      <c r="D711"/>
      <c r="E711"/>
      <c r="G711"/>
      <c r="H711"/>
    </row>
    <row r="712" spans="3:8" x14ac:dyDescent="0.2">
      <c r="C712"/>
      <c r="D712"/>
      <c r="E712"/>
      <c r="G712"/>
      <c r="H712"/>
    </row>
    <row r="713" spans="3:8" x14ac:dyDescent="0.2">
      <c r="C713"/>
      <c r="D713"/>
      <c r="E713"/>
      <c r="G713"/>
      <c r="H713"/>
    </row>
    <row r="714" spans="3:8" x14ac:dyDescent="0.2">
      <c r="C714"/>
      <c r="D714"/>
      <c r="E714"/>
      <c r="G714"/>
      <c r="H714"/>
    </row>
    <row r="715" spans="3:8" x14ac:dyDescent="0.2">
      <c r="C715"/>
      <c r="D715"/>
      <c r="E715"/>
      <c r="G715"/>
      <c r="H715"/>
    </row>
    <row r="716" spans="3:8" x14ac:dyDescent="0.2">
      <c r="C716"/>
      <c r="D716"/>
      <c r="E716"/>
      <c r="G716"/>
      <c r="H716"/>
    </row>
    <row r="717" spans="3:8" x14ac:dyDescent="0.2">
      <c r="C717"/>
      <c r="D717"/>
      <c r="E717"/>
      <c r="G717"/>
      <c r="H717"/>
    </row>
    <row r="718" spans="3:8" x14ac:dyDescent="0.2">
      <c r="C718"/>
      <c r="D718"/>
      <c r="E718"/>
      <c r="G718"/>
      <c r="H718"/>
    </row>
    <row r="719" spans="3:8" x14ac:dyDescent="0.2">
      <c r="C719"/>
      <c r="D719"/>
      <c r="E719"/>
      <c r="G719"/>
      <c r="H719"/>
    </row>
    <row r="720" spans="3:8" x14ac:dyDescent="0.2">
      <c r="C720"/>
      <c r="D720"/>
      <c r="E720"/>
      <c r="G720"/>
      <c r="H720"/>
    </row>
    <row r="721" spans="3:8" x14ac:dyDescent="0.2">
      <c r="C721"/>
      <c r="D721"/>
      <c r="E721"/>
      <c r="G721"/>
      <c r="H721"/>
    </row>
    <row r="722" spans="3:8" x14ac:dyDescent="0.2">
      <c r="C722"/>
      <c r="D722"/>
      <c r="E722"/>
      <c r="G722"/>
      <c r="H722"/>
    </row>
    <row r="723" spans="3:8" x14ac:dyDescent="0.2">
      <c r="C723"/>
      <c r="D723"/>
      <c r="E723"/>
      <c r="G723"/>
      <c r="H723"/>
    </row>
    <row r="724" spans="3:8" x14ac:dyDescent="0.2">
      <c r="C724"/>
      <c r="D724"/>
      <c r="E724"/>
      <c r="G724"/>
      <c r="H724"/>
    </row>
    <row r="725" spans="3:8" x14ac:dyDescent="0.2">
      <c r="C725"/>
      <c r="D725"/>
      <c r="E725"/>
      <c r="G725"/>
      <c r="H725"/>
    </row>
    <row r="726" spans="3:8" x14ac:dyDescent="0.2">
      <c r="C726"/>
      <c r="D726"/>
      <c r="E726"/>
      <c r="G726"/>
      <c r="H726"/>
    </row>
    <row r="727" spans="3:8" x14ac:dyDescent="0.2">
      <c r="C727"/>
      <c r="D727"/>
      <c r="E727"/>
      <c r="G727"/>
      <c r="H727"/>
    </row>
    <row r="728" spans="3:8" x14ac:dyDescent="0.2">
      <c r="C728"/>
      <c r="D728"/>
      <c r="E728"/>
      <c r="G728"/>
      <c r="H728"/>
    </row>
    <row r="729" spans="3:8" x14ac:dyDescent="0.2">
      <c r="C729"/>
      <c r="D729"/>
      <c r="E729"/>
      <c r="G729"/>
      <c r="H729"/>
    </row>
    <row r="730" spans="3:8" x14ac:dyDescent="0.2">
      <c r="C730"/>
      <c r="D730"/>
      <c r="E730"/>
      <c r="G730"/>
      <c r="H730"/>
    </row>
    <row r="731" spans="3:8" x14ac:dyDescent="0.2">
      <c r="C731"/>
      <c r="D731"/>
      <c r="E731"/>
      <c r="G731"/>
      <c r="H731"/>
    </row>
    <row r="732" spans="3:8" x14ac:dyDescent="0.2">
      <c r="C732"/>
      <c r="D732"/>
      <c r="E732"/>
      <c r="G732"/>
      <c r="H732"/>
    </row>
    <row r="733" spans="3:8" x14ac:dyDescent="0.2">
      <c r="C733"/>
      <c r="D733"/>
      <c r="E733"/>
      <c r="G733"/>
      <c r="H733"/>
    </row>
    <row r="734" spans="3:8" x14ac:dyDescent="0.2">
      <c r="C734"/>
      <c r="D734"/>
      <c r="E734"/>
      <c r="G734"/>
      <c r="H734"/>
    </row>
    <row r="735" spans="3:8" x14ac:dyDescent="0.2">
      <c r="C735"/>
      <c r="D735"/>
      <c r="E735"/>
      <c r="G735"/>
      <c r="H735"/>
    </row>
    <row r="736" spans="3:8" x14ac:dyDescent="0.2">
      <c r="C736"/>
      <c r="D736"/>
      <c r="E736"/>
      <c r="G736"/>
      <c r="H736"/>
    </row>
    <row r="737" spans="3:8" x14ac:dyDescent="0.2">
      <c r="C737"/>
      <c r="D737"/>
      <c r="E737"/>
      <c r="G737"/>
      <c r="H737"/>
    </row>
    <row r="738" spans="3:8" x14ac:dyDescent="0.2">
      <c r="C738"/>
      <c r="D738"/>
      <c r="E738"/>
      <c r="G738"/>
      <c r="H738"/>
    </row>
    <row r="739" spans="3:8" x14ac:dyDescent="0.2">
      <c r="C739"/>
      <c r="D739"/>
      <c r="E739"/>
      <c r="G739"/>
      <c r="H739"/>
    </row>
    <row r="740" spans="3:8" x14ac:dyDescent="0.2">
      <c r="C740"/>
      <c r="D740"/>
      <c r="E740"/>
      <c r="G740"/>
      <c r="H740"/>
    </row>
    <row r="741" spans="3:8" x14ac:dyDescent="0.2">
      <c r="C741"/>
      <c r="D741"/>
      <c r="E741"/>
      <c r="G741"/>
      <c r="H741"/>
    </row>
    <row r="742" spans="3:8" x14ac:dyDescent="0.2">
      <c r="C742"/>
      <c r="D742"/>
      <c r="E742"/>
      <c r="G742"/>
      <c r="H742"/>
    </row>
    <row r="743" spans="3:8" x14ac:dyDescent="0.2">
      <c r="C743"/>
      <c r="D743"/>
      <c r="E743"/>
      <c r="G743"/>
      <c r="H743"/>
    </row>
    <row r="744" spans="3:8" x14ac:dyDescent="0.2">
      <c r="C744"/>
      <c r="D744"/>
      <c r="E744"/>
      <c r="G744"/>
      <c r="H744"/>
    </row>
    <row r="745" spans="3:8" x14ac:dyDescent="0.2">
      <c r="C745"/>
      <c r="D745"/>
      <c r="E745"/>
      <c r="G745"/>
      <c r="H745"/>
    </row>
    <row r="746" spans="3:8" x14ac:dyDescent="0.2">
      <c r="C746"/>
      <c r="D746"/>
      <c r="E746"/>
      <c r="G746"/>
      <c r="H746"/>
    </row>
    <row r="747" spans="3:8" x14ac:dyDescent="0.2">
      <c r="C747"/>
      <c r="D747"/>
      <c r="E747"/>
      <c r="G747"/>
      <c r="H747"/>
    </row>
    <row r="748" spans="3:8" x14ac:dyDescent="0.2">
      <c r="C748"/>
      <c r="D748"/>
      <c r="E748"/>
      <c r="G748"/>
      <c r="H748"/>
    </row>
    <row r="749" spans="3:8" x14ac:dyDescent="0.2">
      <c r="C749"/>
      <c r="D749"/>
      <c r="E749"/>
      <c r="G749"/>
      <c r="H749"/>
    </row>
    <row r="750" spans="3:8" x14ac:dyDescent="0.2">
      <c r="C750"/>
      <c r="D750"/>
      <c r="E750"/>
      <c r="G750"/>
      <c r="H750"/>
    </row>
    <row r="751" spans="3:8" x14ac:dyDescent="0.2">
      <c r="C751"/>
      <c r="D751"/>
      <c r="E751"/>
      <c r="G751"/>
      <c r="H751"/>
    </row>
    <row r="752" spans="3:8" x14ac:dyDescent="0.2">
      <c r="C752"/>
      <c r="D752"/>
      <c r="E752"/>
      <c r="G752"/>
      <c r="H752"/>
    </row>
    <row r="753" spans="3:8" x14ac:dyDescent="0.2">
      <c r="C753"/>
      <c r="D753"/>
      <c r="E753"/>
      <c r="G753"/>
      <c r="H753"/>
    </row>
    <row r="754" spans="3:8" x14ac:dyDescent="0.2">
      <c r="C754"/>
      <c r="D754"/>
      <c r="E754"/>
      <c r="G754"/>
      <c r="H754"/>
    </row>
    <row r="755" spans="3:8" x14ac:dyDescent="0.2">
      <c r="C755"/>
      <c r="D755"/>
      <c r="E755"/>
      <c r="G755"/>
      <c r="H755"/>
    </row>
    <row r="756" spans="3:8" x14ac:dyDescent="0.2">
      <c r="C756"/>
      <c r="D756"/>
      <c r="E756"/>
      <c r="G756"/>
      <c r="H756"/>
    </row>
    <row r="757" spans="3:8" x14ac:dyDescent="0.2">
      <c r="C757"/>
      <c r="D757"/>
      <c r="E757"/>
      <c r="G757"/>
      <c r="H757"/>
    </row>
    <row r="758" spans="3:8" x14ac:dyDescent="0.2">
      <c r="C758"/>
      <c r="D758"/>
      <c r="E758"/>
      <c r="G758"/>
      <c r="H758"/>
    </row>
    <row r="759" spans="3:8" x14ac:dyDescent="0.2">
      <c r="C759"/>
      <c r="D759"/>
      <c r="E759"/>
      <c r="G759"/>
      <c r="H759"/>
    </row>
    <row r="760" spans="3:8" x14ac:dyDescent="0.2">
      <c r="C760"/>
      <c r="D760"/>
      <c r="E760"/>
      <c r="G760"/>
      <c r="H760"/>
    </row>
    <row r="761" spans="3:8" x14ac:dyDescent="0.2">
      <c r="C761"/>
      <c r="D761"/>
      <c r="E761"/>
      <c r="G761"/>
      <c r="H761"/>
    </row>
    <row r="762" spans="3:8" x14ac:dyDescent="0.2">
      <c r="C762"/>
      <c r="D762"/>
      <c r="E762"/>
      <c r="G762"/>
      <c r="H762"/>
    </row>
    <row r="763" spans="3:8" x14ac:dyDescent="0.2">
      <c r="C763"/>
      <c r="D763"/>
      <c r="E763"/>
      <c r="G763"/>
      <c r="H763"/>
    </row>
    <row r="764" spans="3:8" x14ac:dyDescent="0.2">
      <c r="C764"/>
      <c r="D764"/>
      <c r="E764"/>
      <c r="G764"/>
      <c r="H764"/>
    </row>
    <row r="765" spans="3:8" x14ac:dyDescent="0.2">
      <c r="C765"/>
      <c r="D765"/>
      <c r="E765"/>
      <c r="G765"/>
      <c r="H765"/>
    </row>
    <row r="766" spans="3:8" x14ac:dyDescent="0.2">
      <c r="C766"/>
      <c r="D766"/>
      <c r="E766"/>
      <c r="G766"/>
      <c r="H766"/>
    </row>
    <row r="767" spans="3:8" x14ac:dyDescent="0.2">
      <c r="C767"/>
      <c r="D767"/>
      <c r="E767"/>
      <c r="G767"/>
      <c r="H767"/>
    </row>
    <row r="768" spans="3:8" x14ac:dyDescent="0.2">
      <c r="C768"/>
      <c r="D768"/>
      <c r="E768"/>
      <c r="G768"/>
      <c r="H768"/>
    </row>
    <row r="769" spans="3:8" x14ac:dyDescent="0.2">
      <c r="C769"/>
      <c r="D769"/>
      <c r="E769"/>
      <c r="G769"/>
      <c r="H769"/>
    </row>
    <row r="770" spans="3:8" x14ac:dyDescent="0.2">
      <c r="C770"/>
      <c r="D770"/>
      <c r="E770"/>
      <c r="G770"/>
      <c r="H770"/>
    </row>
    <row r="771" spans="3:8" x14ac:dyDescent="0.2">
      <c r="C771"/>
      <c r="D771"/>
      <c r="E771"/>
      <c r="G771"/>
      <c r="H771"/>
    </row>
    <row r="772" spans="3:8" x14ac:dyDescent="0.2">
      <c r="C772"/>
      <c r="D772"/>
      <c r="E772"/>
      <c r="G772"/>
      <c r="H772"/>
    </row>
    <row r="773" spans="3:8" x14ac:dyDescent="0.2">
      <c r="C773"/>
      <c r="D773"/>
      <c r="E773"/>
      <c r="G773"/>
      <c r="H773"/>
    </row>
    <row r="774" spans="3:8" x14ac:dyDescent="0.2">
      <c r="C774"/>
      <c r="D774"/>
      <c r="E774"/>
      <c r="G774"/>
      <c r="H774"/>
    </row>
    <row r="775" spans="3:8" x14ac:dyDescent="0.2">
      <c r="C775"/>
      <c r="D775"/>
      <c r="E775"/>
      <c r="G775"/>
      <c r="H775"/>
    </row>
    <row r="776" spans="3:8" x14ac:dyDescent="0.2">
      <c r="C776"/>
      <c r="D776"/>
      <c r="E776"/>
      <c r="G776"/>
      <c r="H776"/>
    </row>
    <row r="777" spans="3:8" x14ac:dyDescent="0.2">
      <c r="C777"/>
      <c r="D777"/>
      <c r="E777"/>
      <c r="G777"/>
      <c r="H777"/>
    </row>
    <row r="778" spans="3:8" x14ac:dyDescent="0.2">
      <c r="C778"/>
      <c r="D778"/>
      <c r="E778"/>
      <c r="G778"/>
      <c r="H778"/>
    </row>
    <row r="779" spans="3:8" x14ac:dyDescent="0.2">
      <c r="C779"/>
      <c r="D779"/>
      <c r="E779"/>
      <c r="G779"/>
      <c r="H779"/>
    </row>
    <row r="780" spans="3:8" x14ac:dyDescent="0.2">
      <c r="C780"/>
      <c r="D780"/>
      <c r="E780"/>
      <c r="G780"/>
      <c r="H780"/>
    </row>
    <row r="781" spans="3:8" x14ac:dyDescent="0.2">
      <c r="C781"/>
      <c r="D781"/>
      <c r="E781"/>
      <c r="G781"/>
      <c r="H781"/>
    </row>
    <row r="782" spans="3:8" x14ac:dyDescent="0.2">
      <c r="C782"/>
      <c r="D782"/>
      <c r="E782"/>
      <c r="G782"/>
      <c r="H782"/>
    </row>
    <row r="783" spans="3:8" x14ac:dyDescent="0.2">
      <c r="C783"/>
      <c r="D783"/>
      <c r="E783"/>
      <c r="G783"/>
      <c r="H783"/>
    </row>
    <row r="784" spans="3:8" x14ac:dyDescent="0.2">
      <c r="C784"/>
      <c r="D784"/>
      <c r="E784"/>
      <c r="G784"/>
      <c r="H784"/>
    </row>
    <row r="785" spans="3:8" x14ac:dyDescent="0.2">
      <c r="C785"/>
      <c r="D785"/>
      <c r="E785"/>
      <c r="G785"/>
      <c r="H785"/>
    </row>
    <row r="786" spans="3:8" x14ac:dyDescent="0.2">
      <c r="C786"/>
      <c r="D786"/>
      <c r="E786"/>
      <c r="G786"/>
      <c r="H786"/>
    </row>
    <row r="787" spans="3:8" x14ac:dyDescent="0.2">
      <c r="C787"/>
      <c r="D787"/>
      <c r="E787"/>
      <c r="G787"/>
      <c r="H787"/>
    </row>
    <row r="788" spans="3:8" x14ac:dyDescent="0.2">
      <c r="C788"/>
      <c r="D788"/>
      <c r="E788"/>
      <c r="G788"/>
      <c r="H788"/>
    </row>
    <row r="789" spans="3:8" x14ac:dyDescent="0.2">
      <c r="C789"/>
      <c r="D789"/>
      <c r="E789"/>
      <c r="G789"/>
      <c r="H789"/>
    </row>
    <row r="790" spans="3:8" x14ac:dyDescent="0.2">
      <c r="C790"/>
      <c r="D790"/>
      <c r="E790"/>
      <c r="G790"/>
      <c r="H790"/>
    </row>
    <row r="791" spans="3:8" x14ac:dyDescent="0.2">
      <c r="C791"/>
      <c r="D791"/>
      <c r="E791"/>
      <c r="G791"/>
      <c r="H791"/>
    </row>
    <row r="792" spans="3:8" x14ac:dyDescent="0.2">
      <c r="C792"/>
      <c r="D792"/>
      <c r="E792"/>
      <c r="G792"/>
      <c r="H792"/>
    </row>
    <row r="793" spans="3:8" x14ac:dyDescent="0.2">
      <c r="C793"/>
      <c r="D793"/>
      <c r="E793"/>
      <c r="G793"/>
      <c r="H793"/>
    </row>
    <row r="794" spans="3:8" x14ac:dyDescent="0.2">
      <c r="C794"/>
      <c r="D794"/>
      <c r="E794"/>
      <c r="G794"/>
      <c r="H794"/>
    </row>
    <row r="795" spans="3:8" x14ac:dyDescent="0.2">
      <c r="C795"/>
      <c r="D795"/>
      <c r="E795"/>
      <c r="G795"/>
      <c r="H795"/>
    </row>
    <row r="796" spans="3:8" x14ac:dyDescent="0.2">
      <c r="C796"/>
      <c r="D796"/>
      <c r="E796"/>
      <c r="G796"/>
      <c r="H796"/>
    </row>
    <row r="797" spans="3:8" x14ac:dyDescent="0.2">
      <c r="C797"/>
      <c r="D797"/>
      <c r="E797"/>
      <c r="G797"/>
      <c r="H797"/>
    </row>
    <row r="798" spans="3:8" x14ac:dyDescent="0.2">
      <c r="C798"/>
      <c r="D798"/>
      <c r="E798"/>
      <c r="G798"/>
      <c r="H798"/>
    </row>
    <row r="799" spans="3:8" x14ac:dyDescent="0.2">
      <c r="C799"/>
      <c r="D799"/>
      <c r="E799"/>
      <c r="G799"/>
      <c r="H799"/>
    </row>
    <row r="800" spans="3:8" x14ac:dyDescent="0.2">
      <c r="C800"/>
      <c r="D800"/>
      <c r="E800"/>
      <c r="G800"/>
      <c r="H800"/>
    </row>
    <row r="801" spans="3:8" x14ac:dyDescent="0.2">
      <c r="C801"/>
      <c r="D801"/>
      <c r="E801"/>
      <c r="G801"/>
      <c r="H801"/>
    </row>
    <row r="802" spans="3:8" x14ac:dyDescent="0.2">
      <c r="C802"/>
      <c r="D802"/>
      <c r="E802"/>
      <c r="G802"/>
      <c r="H802"/>
    </row>
    <row r="803" spans="3:8" x14ac:dyDescent="0.2">
      <c r="C803"/>
      <c r="D803"/>
      <c r="E803"/>
      <c r="G803"/>
      <c r="H803"/>
    </row>
    <row r="804" spans="3:8" x14ac:dyDescent="0.2">
      <c r="C804"/>
      <c r="D804"/>
      <c r="E804"/>
      <c r="G804"/>
      <c r="H804"/>
    </row>
    <row r="805" spans="3:8" x14ac:dyDescent="0.2">
      <c r="C805"/>
      <c r="D805"/>
      <c r="E805"/>
      <c r="G805"/>
      <c r="H805"/>
    </row>
    <row r="806" spans="3:8" x14ac:dyDescent="0.2">
      <c r="C806"/>
      <c r="D806"/>
      <c r="E806"/>
      <c r="G806"/>
      <c r="H806"/>
    </row>
    <row r="807" spans="3:8" x14ac:dyDescent="0.2">
      <c r="C807"/>
      <c r="D807"/>
      <c r="E807"/>
      <c r="G807"/>
      <c r="H807"/>
    </row>
    <row r="808" spans="3:8" x14ac:dyDescent="0.2">
      <c r="C808"/>
      <c r="D808"/>
      <c r="E808"/>
      <c r="G808"/>
      <c r="H808"/>
    </row>
    <row r="809" spans="3:8" x14ac:dyDescent="0.2">
      <c r="C809"/>
      <c r="D809"/>
      <c r="E809"/>
      <c r="G809"/>
      <c r="H809"/>
    </row>
    <row r="810" spans="3:8" x14ac:dyDescent="0.2">
      <c r="C810"/>
      <c r="D810"/>
      <c r="E810"/>
      <c r="G810"/>
      <c r="H810"/>
    </row>
    <row r="811" spans="3:8" x14ac:dyDescent="0.2">
      <c r="C811"/>
      <c r="D811"/>
      <c r="E811"/>
      <c r="G811"/>
      <c r="H811"/>
    </row>
    <row r="812" spans="3:8" x14ac:dyDescent="0.2">
      <c r="C812"/>
      <c r="D812"/>
      <c r="E812"/>
      <c r="G812"/>
      <c r="H812"/>
    </row>
    <row r="813" spans="3:8" x14ac:dyDescent="0.2">
      <c r="C813"/>
      <c r="D813"/>
      <c r="E813"/>
      <c r="G813"/>
      <c r="H813"/>
    </row>
    <row r="814" spans="3:8" x14ac:dyDescent="0.2">
      <c r="C814"/>
      <c r="D814"/>
      <c r="E814"/>
      <c r="G814"/>
      <c r="H814"/>
    </row>
    <row r="815" spans="3:8" x14ac:dyDescent="0.2">
      <c r="C815"/>
      <c r="D815"/>
      <c r="E815"/>
      <c r="G815"/>
      <c r="H815"/>
    </row>
    <row r="816" spans="3:8" x14ac:dyDescent="0.2">
      <c r="C816"/>
      <c r="D816"/>
      <c r="E816"/>
      <c r="G816"/>
      <c r="H816"/>
    </row>
    <row r="817" spans="3:8" x14ac:dyDescent="0.2">
      <c r="C817"/>
      <c r="D817"/>
      <c r="E817"/>
      <c r="G817"/>
      <c r="H817"/>
    </row>
    <row r="818" spans="3:8" x14ac:dyDescent="0.2">
      <c r="C818"/>
      <c r="D818"/>
      <c r="E818"/>
      <c r="G818"/>
      <c r="H818"/>
    </row>
    <row r="819" spans="3:8" x14ac:dyDescent="0.2">
      <c r="C819"/>
      <c r="D819"/>
      <c r="E819"/>
      <c r="G819"/>
      <c r="H819"/>
    </row>
    <row r="820" spans="3:8" x14ac:dyDescent="0.2">
      <c r="C820"/>
      <c r="D820"/>
      <c r="E820"/>
      <c r="G820"/>
      <c r="H820"/>
    </row>
    <row r="821" spans="3:8" x14ac:dyDescent="0.2">
      <c r="C821"/>
      <c r="D821"/>
      <c r="E821"/>
      <c r="G821"/>
      <c r="H821"/>
    </row>
    <row r="822" spans="3:8" x14ac:dyDescent="0.2">
      <c r="C822"/>
      <c r="D822"/>
      <c r="E822"/>
      <c r="G822"/>
      <c r="H822"/>
    </row>
    <row r="823" spans="3:8" x14ac:dyDescent="0.2">
      <c r="C823"/>
      <c r="D823"/>
      <c r="E823"/>
      <c r="G823"/>
      <c r="H823"/>
    </row>
    <row r="824" spans="3:8" x14ac:dyDescent="0.2">
      <c r="C824"/>
      <c r="D824"/>
      <c r="E824"/>
      <c r="G824"/>
      <c r="H824"/>
    </row>
    <row r="825" spans="3:8" x14ac:dyDescent="0.2">
      <c r="C825"/>
      <c r="D825"/>
      <c r="E825"/>
      <c r="G825"/>
      <c r="H825"/>
    </row>
    <row r="826" spans="3:8" x14ac:dyDescent="0.2">
      <c r="C826"/>
      <c r="D826"/>
      <c r="E826"/>
      <c r="G826"/>
      <c r="H826"/>
    </row>
    <row r="827" spans="3:8" x14ac:dyDescent="0.2">
      <c r="C827"/>
      <c r="D827"/>
      <c r="E827"/>
      <c r="G827"/>
      <c r="H827"/>
    </row>
    <row r="828" spans="3:8" x14ac:dyDescent="0.2">
      <c r="C828"/>
      <c r="D828"/>
      <c r="E828"/>
      <c r="G828"/>
      <c r="H828"/>
    </row>
    <row r="829" spans="3:8" x14ac:dyDescent="0.2">
      <c r="C829"/>
      <c r="D829"/>
      <c r="E829"/>
      <c r="G829"/>
      <c r="H829"/>
    </row>
    <row r="830" spans="3:8" x14ac:dyDescent="0.2">
      <c r="C830"/>
      <c r="D830"/>
      <c r="E830"/>
      <c r="G830"/>
      <c r="H830"/>
    </row>
    <row r="831" spans="3:8" x14ac:dyDescent="0.2">
      <c r="C831"/>
      <c r="D831"/>
      <c r="E831"/>
      <c r="G831"/>
      <c r="H831"/>
    </row>
    <row r="832" spans="3:8" x14ac:dyDescent="0.2">
      <c r="C832"/>
      <c r="D832"/>
      <c r="E832"/>
      <c r="G832"/>
      <c r="H832"/>
    </row>
    <row r="833" spans="3:8" x14ac:dyDescent="0.2">
      <c r="C833"/>
      <c r="D833"/>
      <c r="E833"/>
      <c r="G833"/>
      <c r="H833"/>
    </row>
    <row r="834" spans="3:8" x14ac:dyDescent="0.2">
      <c r="C834"/>
      <c r="D834"/>
      <c r="E834"/>
      <c r="G834"/>
      <c r="H834"/>
    </row>
    <row r="835" spans="3:8" x14ac:dyDescent="0.2">
      <c r="C835"/>
      <c r="D835"/>
      <c r="E835"/>
      <c r="G835"/>
      <c r="H835"/>
    </row>
    <row r="836" spans="3:8" x14ac:dyDescent="0.2">
      <c r="C836"/>
      <c r="D836"/>
      <c r="E836"/>
      <c r="G836"/>
      <c r="H836"/>
    </row>
    <row r="837" spans="3:8" x14ac:dyDescent="0.2">
      <c r="C837"/>
      <c r="D837"/>
      <c r="E837"/>
      <c r="G837"/>
      <c r="H837"/>
    </row>
    <row r="838" spans="3:8" x14ac:dyDescent="0.2">
      <c r="C838"/>
      <c r="D838"/>
      <c r="E838"/>
      <c r="G838"/>
      <c r="H838"/>
    </row>
    <row r="839" spans="3:8" x14ac:dyDescent="0.2">
      <c r="C839"/>
      <c r="D839"/>
      <c r="E839"/>
      <c r="G839"/>
      <c r="H839"/>
    </row>
    <row r="840" spans="3:8" x14ac:dyDescent="0.2">
      <c r="C840"/>
      <c r="D840"/>
      <c r="E840"/>
      <c r="G840"/>
      <c r="H840"/>
    </row>
    <row r="841" spans="3:8" x14ac:dyDescent="0.2">
      <c r="C841"/>
      <c r="D841"/>
      <c r="E841"/>
      <c r="G841"/>
      <c r="H841"/>
    </row>
    <row r="842" spans="3:8" x14ac:dyDescent="0.2">
      <c r="C842"/>
      <c r="D842"/>
      <c r="E842"/>
      <c r="G842"/>
      <c r="H842"/>
    </row>
    <row r="843" spans="3:8" x14ac:dyDescent="0.2">
      <c r="C843"/>
      <c r="D843"/>
      <c r="E843"/>
      <c r="G843"/>
      <c r="H843"/>
    </row>
    <row r="844" spans="3:8" x14ac:dyDescent="0.2">
      <c r="C844"/>
      <c r="D844"/>
      <c r="E844"/>
      <c r="G844"/>
      <c r="H844"/>
    </row>
    <row r="845" spans="3:8" x14ac:dyDescent="0.2">
      <c r="C845"/>
      <c r="D845"/>
      <c r="E845"/>
      <c r="G845"/>
      <c r="H845"/>
    </row>
    <row r="846" spans="3:8" x14ac:dyDescent="0.2">
      <c r="C846"/>
      <c r="D846"/>
      <c r="E846"/>
      <c r="G846"/>
      <c r="H846"/>
    </row>
    <row r="847" spans="3:8" x14ac:dyDescent="0.2">
      <c r="C847"/>
      <c r="D847"/>
      <c r="E847"/>
      <c r="G847"/>
      <c r="H847"/>
    </row>
    <row r="848" spans="3:8" x14ac:dyDescent="0.2">
      <c r="C848"/>
      <c r="D848"/>
      <c r="E848"/>
      <c r="G848"/>
      <c r="H848"/>
    </row>
    <row r="849" spans="3:8" x14ac:dyDescent="0.2">
      <c r="C849"/>
      <c r="D849"/>
      <c r="E849"/>
      <c r="G849"/>
      <c r="H849"/>
    </row>
    <row r="850" spans="3:8" x14ac:dyDescent="0.2">
      <c r="C850"/>
      <c r="D850"/>
      <c r="E850"/>
      <c r="G850"/>
      <c r="H850"/>
    </row>
    <row r="851" spans="3:8" x14ac:dyDescent="0.2">
      <c r="C851"/>
      <c r="D851"/>
      <c r="E851"/>
      <c r="G851"/>
      <c r="H851"/>
    </row>
    <row r="852" spans="3:8" x14ac:dyDescent="0.2">
      <c r="C852"/>
      <c r="D852"/>
      <c r="E852"/>
      <c r="G852"/>
      <c r="H852"/>
    </row>
    <row r="853" spans="3:8" x14ac:dyDescent="0.2">
      <c r="C853"/>
      <c r="D853"/>
      <c r="E853"/>
      <c r="G853"/>
      <c r="H853"/>
    </row>
    <row r="854" spans="3:8" x14ac:dyDescent="0.2">
      <c r="C854"/>
      <c r="D854"/>
      <c r="E854"/>
      <c r="G854"/>
      <c r="H854"/>
    </row>
    <row r="855" spans="3:8" x14ac:dyDescent="0.2">
      <c r="C855"/>
      <c r="D855"/>
      <c r="E855"/>
      <c r="G855"/>
      <c r="H855"/>
    </row>
    <row r="856" spans="3:8" x14ac:dyDescent="0.2">
      <c r="C856"/>
      <c r="D856"/>
      <c r="E856"/>
      <c r="G856"/>
      <c r="H856"/>
    </row>
    <row r="857" spans="3:8" x14ac:dyDescent="0.2">
      <c r="C857"/>
      <c r="D857"/>
      <c r="E857"/>
      <c r="G857"/>
      <c r="H857"/>
    </row>
    <row r="858" spans="3:8" x14ac:dyDescent="0.2">
      <c r="C858"/>
      <c r="D858"/>
      <c r="E858"/>
      <c r="G858"/>
      <c r="H858"/>
    </row>
    <row r="859" spans="3:8" x14ac:dyDescent="0.2">
      <c r="C859"/>
      <c r="D859"/>
      <c r="E859"/>
      <c r="G859"/>
      <c r="H859"/>
    </row>
    <row r="860" spans="3:8" x14ac:dyDescent="0.2">
      <c r="C860"/>
      <c r="D860"/>
      <c r="E860"/>
      <c r="G860"/>
      <c r="H860"/>
    </row>
    <row r="861" spans="3:8" x14ac:dyDescent="0.2">
      <c r="C861"/>
      <c r="D861"/>
      <c r="E861"/>
      <c r="G861"/>
      <c r="H861"/>
    </row>
    <row r="862" spans="3:8" x14ac:dyDescent="0.2">
      <c r="C862"/>
      <c r="D862"/>
      <c r="E862"/>
      <c r="G862"/>
      <c r="H862"/>
    </row>
    <row r="863" spans="3:8" x14ac:dyDescent="0.2">
      <c r="C863"/>
      <c r="D863"/>
      <c r="E863"/>
      <c r="G863"/>
      <c r="H863"/>
    </row>
    <row r="864" spans="3:8" x14ac:dyDescent="0.2">
      <c r="C864"/>
      <c r="D864"/>
      <c r="E864"/>
      <c r="G864"/>
      <c r="H864"/>
    </row>
    <row r="865" spans="3:8" x14ac:dyDescent="0.2">
      <c r="C865"/>
      <c r="D865"/>
      <c r="E865"/>
      <c r="G865"/>
      <c r="H865"/>
    </row>
    <row r="866" spans="3:8" x14ac:dyDescent="0.2">
      <c r="C866"/>
      <c r="D866"/>
      <c r="E866"/>
      <c r="G866"/>
      <c r="H866"/>
    </row>
    <row r="867" spans="3:8" x14ac:dyDescent="0.2">
      <c r="C867"/>
      <c r="D867"/>
      <c r="E867"/>
      <c r="G867"/>
      <c r="H867"/>
    </row>
    <row r="868" spans="3:8" x14ac:dyDescent="0.2">
      <c r="C868"/>
      <c r="D868"/>
      <c r="E868"/>
      <c r="G868"/>
      <c r="H868"/>
    </row>
    <row r="869" spans="3:8" x14ac:dyDescent="0.2">
      <c r="C869"/>
      <c r="D869"/>
      <c r="E869"/>
      <c r="G869"/>
      <c r="H869"/>
    </row>
    <row r="870" spans="3:8" x14ac:dyDescent="0.2">
      <c r="C870"/>
      <c r="D870"/>
      <c r="E870"/>
      <c r="G870"/>
      <c r="H870"/>
    </row>
    <row r="871" spans="3:8" x14ac:dyDescent="0.2">
      <c r="C871"/>
      <c r="D871"/>
      <c r="E871"/>
      <c r="G871"/>
      <c r="H871"/>
    </row>
    <row r="872" spans="3:8" x14ac:dyDescent="0.2">
      <c r="C872"/>
      <c r="D872"/>
      <c r="E872"/>
      <c r="G872"/>
      <c r="H872"/>
    </row>
    <row r="873" spans="3:8" x14ac:dyDescent="0.2">
      <c r="C873"/>
      <c r="D873"/>
      <c r="E873"/>
      <c r="G873"/>
      <c r="H873"/>
    </row>
    <row r="874" spans="3:8" x14ac:dyDescent="0.2">
      <c r="C874"/>
      <c r="D874"/>
      <c r="E874"/>
      <c r="G874"/>
      <c r="H874"/>
    </row>
    <row r="875" spans="3:8" x14ac:dyDescent="0.2">
      <c r="C875"/>
      <c r="D875"/>
      <c r="E875"/>
      <c r="G875"/>
      <c r="H875"/>
    </row>
    <row r="876" spans="3:8" x14ac:dyDescent="0.2">
      <c r="C876"/>
      <c r="D876"/>
      <c r="E876"/>
      <c r="G876"/>
      <c r="H876"/>
    </row>
    <row r="877" spans="3:8" x14ac:dyDescent="0.2">
      <c r="C877"/>
      <c r="D877"/>
      <c r="E877"/>
      <c r="G877"/>
      <c r="H877"/>
    </row>
    <row r="878" spans="3:8" x14ac:dyDescent="0.2">
      <c r="C878"/>
      <c r="D878"/>
      <c r="E878"/>
      <c r="G878"/>
      <c r="H878"/>
    </row>
    <row r="879" spans="3:8" x14ac:dyDescent="0.2">
      <c r="C879"/>
      <c r="D879"/>
      <c r="E879"/>
      <c r="G879"/>
      <c r="H879"/>
    </row>
    <row r="880" spans="3:8" x14ac:dyDescent="0.2">
      <c r="C880"/>
      <c r="D880"/>
      <c r="E880"/>
      <c r="G880"/>
      <c r="H880"/>
    </row>
    <row r="881" spans="3:8" x14ac:dyDescent="0.2">
      <c r="C881"/>
      <c r="D881"/>
      <c r="E881"/>
      <c r="G881"/>
      <c r="H881"/>
    </row>
    <row r="882" spans="3:8" x14ac:dyDescent="0.2">
      <c r="C882"/>
      <c r="D882"/>
      <c r="E882"/>
      <c r="G882"/>
      <c r="H882"/>
    </row>
    <row r="883" spans="3:8" x14ac:dyDescent="0.2">
      <c r="C883"/>
      <c r="D883"/>
      <c r="E883"/>
      <c r="G883"/>
      <c r="H883"/>
    </row>
    <row r="884" spans="3:8" x14ac:dyDescent="0.2">
      <c r="C884"/>
      <c r="D884"/>
      <c r="E884"/>
      <c r="G884"/>
      <c r="H884"/>
    </row>
    <row r="885" spans="3:8" x14ac:dyDescent="0.2">
      <c r="C885"/>
      <c r="D885"/>
      <c r="E885"/>
      <c r="G885"/>
      <c r="H885"/>
    </row>
    <row r="886" spans="3:8" x14ac:dyDescent="0.2">
      <c r="C886"/>
      <c r="D886"/>
      <c r="E886"/>
      <c r="G886"/>
      <c r="H886"/>
    </row>
    <row r="887" spans="3:8" x14ac:dyDescent="0.2">
      <c r="C887"/>
      <c r="D887"/>
      <c r="E887"/>
      <c r="G887"/>
      <c r="H887"/>
    </row>
    <row r="888" spans="3:8" x14ac:dyDescent="0.2">
      <c r="C888"/>
      <c r="D888"/>
      <c r="E888"/>
      <c r="G888"/>
      <c r="H888"/>
    </row>
    <row r="889" spans="3:8" x14ac:dyDescent="0.2">
      <c r="C889"/>
      <c r="D889"/>
      <c r="E889"/>
      <c r="G889"/>
      <c r="H889"/>
    </row>
    <row r="890" spans="3:8" x14ac:dyDescent="0.2">
      <c r="C890"/>
      <c r="D890"/>
      <c r="E890"/>
      <c r="G890"/>
      <c r="H890"/>
    </row>
    <row r="891" spans="3:8" x14ac:dyDescent="0.2">
      <c r="C891"/>
      <c r="D891"/>
      <c r="E891"/>
      <c r="G891"/>
      <c r="H891"/>
    </row>
    <row r="892" spans="3:8" x14ac:dyDescent="0.2">
      <c r="C892"/>
      <c r="D892"/>
      <c r="E892"/>
      <c r="G892"/>
      <c r="H892"/>
    </row>
    <row r="893" spans="3:8" x14ac:dyDescent="0.2">
      <c r="C893"/>
      <c r="D893"/>
      <c r="E893"/>
      <c r="G893"/>
      <c r="H893"/>
    </row>
    <row r="894" spans="3:8" x14ac:dyDescent="0.2">
      <c r="C894"/>
      <c r="D894"/>
      <c r="E894"/>
      <c r="G894"/>
      <c r="H894"/>
    </row>
    <row r="895" spans="3:8" x14ac:dyDescent="0.2">
      <c r="C895"/>
      <c r="D895"/>
      <c r="E895"/>
      <c r="G895"/>
      <c r="H895"/>
    </row>
    <row r="896" spans="3:8" x14ac:dyDescent="0.2">
      <c r="C896"/>
      <c r="D896"/>
      <c r="E896"/>
      <c r="G896"/>
      <c r="H896"/>
    </row>
    <row r="897" spans="3:8" x14ac:dyDescent="0.2">
      <c r="C897"/>
      <c r="D897"/>
      <c r="E897"/>
      <c r="G897"/>
      <c r="H897"/>
    </row>
    <row r="898" spans="3:8" x14ac:dyDescent="0.2">
      <c r="C898"/>
      <c r="D898"/>
      <c r="E898"/>
      <c r="G898"/>
      <c r="H898"/>
    </row>
    <row r="899" spans="3:8" x14ac:dyDescent="0.2">
      <c r="C899"/>
      <c r="D899"/>
      <c r="E899"/>
      <c r="G899"/>
      <c r="H899"/>
    </row>
    <row r="900" spans="3:8" x14ac:dyDescent="0.2">
      <c r="C900"/>
      <c r="D900"/>
      <c r="E900"/>
      <c r="G900"/>
      <c r="H900"/>
    </row>
    <row r="901" spans="3:8" x14ac:dyDescent="0.2">
      <c r="C901"/>
      <c r="D901"/>
      <c r="E901"/>
      <c r="G901"/>
      <c r="H901"/>
    </row>
    <row r="902" spans="3:8" x14ac:dyDescent="0.2">
      <c r="C902"/>
      <c r="D902"/>
      <c r="E902"/>
      <c r="G902"/>
      <c r="H902"/>
    </row>
    <row r="903" spans="3:8" x14ac:dyDescent="0.2">
      <c r="C903"/>
      <c r="D903"/>
      <c r="E903"/>
      <c r="G903"/>
      <c r="H903"/>
    </row>
    <row r="904" spans="3:8" x14ac:dyDescent="0.2">
      <c r="C904"/>
      <c r="D904"/>
      <c r="E904"/>
      <c r="G904"/>
      <c r="H904"/>
    </row>
    <row r="905" spans="3:8" x14ac:dyDescent="0.2">
      <c r="C905"/>
      <c r="D905"/>
      <c r="E905"/>
      <c r="G905"/>
      <c r="H905"/>
    </row>
    <row r="906" spans="3:8" x14ac:dyDescent="0.2">
      <c r="C906"/>
      <c r="D906"/>
      <c r="E906"/>
      <c r="G906"/>
      <c r="H906"/>
    </row>
    <row r="907" spans="3:8" x14ac:dyDescent="0.2">
      <c r="C907"/>
      <c r="D907"/>
      <c r="E907"/>
      <c r="G907"/>
      <c r="H907"/>
    </row>
    <row r="908" spans="3:8" x14ac:dyDescent="0.2">
      <c r="C908"/>
      <c r="D908"/>
      <c r="E908"/>
      <c r="G908"/>
      <c r="H908"/>
    </row>
    <row r="909" spans="3:8" x14ac:dyDescent="0.2">
      <c r="C909"/>
      <c r="D909"/>
      <c r="E909"/>
      <c r="G909"/>
      <c r="H909"/>
    </row>
    <row r="910" spans="3:8" x14ac:dyDescent="0.2">
      <c r="C910"/>
      <c r="D910"/>
      <c r="E910"/>
      <c r="G910"/>
      <c r="H910"/>
    </row>
    <row r="911" spans="3:8" x14ac:dyDescent="0.2">
      <c r="C911"/>
      <c r="D911"/>
      <c r="E911"/>
      <c r="G911"/>
      <c r="H911"/>
    </row>
    <row r="912" spans="3:8" x14ac:dyDescent="0.2">
      <c r="C912"/>
      <c r="D912"/>
      <c r="E912"/>
      <c r="G912"/>
      <c r="H912"/>
    </row>
    <row r="913" spans="3:8" x14ac:dyDescent="0.2">
      <c r="C913"/>
      <c r="D913"/>
      <c r="E913"/>
      <c r="G913"/>
      <c r="H913"/>
    </row>
    <row r="914" spans="3:8" x14ac:dyDescent="0.2">
      <c r="C914"/>
      <c r="D914"/>
      <c r="E914"/>
      <c r="G914"/>
      <c r="H914"/>
    </row>
    <row r="915" spans="3:8" x14ac:dyDescent="0.2">
      <c r="C915"/>
      <c r="D915"/>
      <c r="E915"/>
      <c r="G915"/>
      <c r="H915"/>
    </row>
    <row r="916" spans="3:8" x14ac:dyDescent="0.2">
      <c r="C916"/>
      <c r="D916"/>
      <c r="E916"/>
      <c r="G916"/>
      <c r="H916"/>
    </row>
    <row r="917" spans="3:8" x14ac:dyDescent="0.2">
      <c r="C917"/>
      <c r="D917"/>
      <c r="E917"/>
      <c r="G917"/>
      <c r="H917"/>
    </row>
    <row r="918" spans="3:8" x14ac:dyDescent="0.2">
      <c r="C918"/>
      <c r="D918"/>
      <c r="E918"/>
      <c r="G918"/>
      <c r="H918"/>
    </row>
    <row r="919" spans="3:8" x14ac:dyDescent="0.2">
      <c r="C919"/>
      <c r="D919"/>
      <c r="E919"/>
      <c r="G919"/>
      <c r="H919"/>
    </row>
    <row r="920" spans="3:8" x14ac:dyDescent="0.2">
      <c r="C920"/>
      <c r="D920"/>
      <c r="E920"/>
      <c r="G920"/>
      <c r="H920"/>
    </row>
    <row r="921" spans="3:8" x14ac:dyDescent="0.2">
      <c r="C921"/>
      <c r="D921"/>
      <c r="E921"/>
      <c r="G921"/>
      <c r="H921"/>
    </row>
    <row r="922" spans="3:8" x14ac:dyDescent="0.2">
      <c r="C922"/>
      <c r="D922"/>
      <c r="E922"/>
      <c r="G922"/>
      <c r="H922"/>
    </row>
    <row r="923" spans="3:8" x14ac:dyDescent="0.2">
      <c r="C923"/>
      <c r="D923"/>
      <c r="E923"/>
      <c r="G923"/>
      <c r="H923"/>
    </row>
    <row r="924" spans="3:8" x14ac:dyDescent="0.2">
      <c r="C924"/>
      <c r="D924"/>
      <c r="E924"/>
      <c r="G924"/>
      <c r="H924"/>
    </row>
    <row r="925" spans="3:8" x14ac:dyDescent="0.2">
      <c r="C925"/>
      <c r="D925"/>
      <c r="E925"/>
      <c r="G925"/>
      <c r="H925"/>
    </row>
    <row r="926" spans="3:8" x14ac:dyDescent="0.2">
      <c r="C926"/>
      <c r="D926"/>
      <c r="E926"/>
      <c r="G926"/>
      <c r="H926"/>
    </row>
    <row r="927" spans="3:8" x14ac:dyDescent="0.2">
      <c r="C927"/>
      <c r="D927"/>
      <c r="E927"/>
      <c r="G927"/>
      <c r="H927"/>
    </row>
    <row r="928" spans="3:8" x14ac:dyDescent="0.2">
      <c r="C928"/>
      <c r="D928"/>
      <c r="E928"/>
      <c r="G928"/>
      <c r="H928"/>
    </row>
    <row r="929" spans="3:8" x14ac:dyDescent="0.2">
      <c r="C929"/>
      <c r="D929"/>
      <c r="E929"/>
      <c r="G929"/>
      <c r="H929"/>
    </row>
    <row r="930" spans="3:8" x14ac:dyDescent="0.2">
      <c r="C930"/>
      <c r="D930"/>
      <c r="E930"/>
      <c r="G930"/>
      <c r="H930"/>
    </row>
    <row r="931" spans="3:8" x14ac:dyDescent="0.2">
      <c r="C931"/>
      <c r="D931"/>
      <c r="E931"/>
      <c r="G931"/>
      <c r="H931"/>
    </row>
    <row r="932" spans="3:8" x14ac:dyDescent="0.2">
      <c r="C932"/>
      <c r="D932"/>
      <c r="E932"/>
      <c r="G932"/>
      <c r="H932"/>
    </row>
    <row r="933" spans="3:8" x14ac:dyDescent="0.2">
      <c r="C933"/>
      <c r="D933"/>
      <c r="E933"/>
      <c r="G933"/>
      <c r="H933"/>
    </row>
    <row r="934" spans="3:8" x14ac:dyDescent="0.2">
      <c r="C934"/>
      <c r="D934"/>
      <c r="E934"/>
      <c r="G934"/>
      <c r="H934"/>
    </row>
    <row r="935" spans="3:8" x14ac:dyDescent="0.2">
      <c r="C935"/>
      <c r="D935"/>
      <c r="E935"/>
      <c r="G935"/>
      <c r="H935"/>
    </row>
    <row r="936" spans="3:8" x14ac:dyDescent="0.2">
      <c r="C936"/>
      <c r="D936"/>
      <c r="E936"/>
      <c r="G936"/>
      <c r="H936"/>
    </row>
    <row r="937" spans="3:8" x14ac:dyDescent="0.2">
      <c r="C937"/>
      <c r="D937"/>
      <c r="E937"/>
      <c r="G937"/>
      <c r="H937"/>
    </row>
    <row r="938" spans="3:8" x14ac:dyDescent="0.2">
      <c r="C938"/>
      <c r="D938"/>
      <c r="E938"/>
      <c r="G938"/>
      <c r="H938"/>
    </row>
    <row r="939" spans="3:8" x14ac:dyDescent="0.2">
      <c r="C939"/>
      <c r="D939"/>
      <c r="E939"/>
      <c r="G939"/>
      <c r="H939"/>
    </row>
    <row r="940" spans="3:8" x14ac:dyDescent="0.2">
      <c r="C940"/>
      <c r="D940"/>
      <c r="E940"/>
      <c r="G940"/>
      <c r="H940"/>
    </row>
    <row r="941" spans="3:8" x14ac:dyDescent="0.2">
      <c r="C941"/>
      <c r="D941"/>
      <c r="E941"/>
      <c r="G941"/>
      <c r="H941"/>
    </row>
    <row r="942" spans="3:8" x14ac:dyDescent="0.2">
      <c r="C942"/>
      <c r="D942"/>
      <c r="E942"/>
      <c r="G942"/>
      <c r="H942"/>
    </row>
    <row r="943" spans="3:8" x14ac:dyDescent="0.2">
      <c r="C943"/>
      <c r="D943"/>
      <c r="E943"/>
      <c r="G943"/>
      <c r="H943"/>
    </row>
    <row r="944" spans="3:8" x14ac:dyDescent="0.2">
      <c r="C944"/>
      <c r="D944"/>
      <c r="E944"/>
      <c r="G944"/>
      <c r="H944"/>
    </row>
    <row r="945" spans="3:8" x14ac:dyDescent="0.2">
      <c r="C945"/>
      <c r="D945"/>
      <c r="E945"/>
      <c r="G945"/>
      <c r="H945"/>
    </row>
    <row r="946" spans="3:8" x14ac:dyDescent="0.2">
      <c r="C946"/>
      <c r="D946"/>
      <c r="E946"/>
      <c r="G946"/>
      <c r="H946"/>
    </row>
    <row r="947" spans="3:8" x14ac:dyDescent="0.2">
      <c r="C947"/>
      <c r="D947"/>
      <c r="E947"/>
      <c r="G947"/>
      <c r="H947"/>
    </row>
    <row r="948" spans="3:8" x14ac:dyDescent="0.2">
      <c r="C948"/>
      <c r="D948"/>
      <c r="E948"/>
      <c r="G948"/>
      <c r="H948"/>
    </row>
    <row r="949" spans="3:8" x14ac:dyDescent="0.2">
      <c r="C949"/>
      <c r="D949"/>
      <c r="E949"/>
      <c r="G949"/>
      <c r="H949"/>
    </row>
    <row r="950" spans="3:8" x14ac:dyDescent="0.2">
      <c r="C950"/>
      <c r="D950"/>
      <c r="E950"/>
      <c r="G950"/>
      <c r="H950"/>
    </row>
    <row r="951" spans="3:8" x14ac:dyDescent="0.2">
      <c r="C951"/>
      <c r="D951"/>
      <c r="E951"/>
      <c r="G951"/>
      <c r="H951"/>
    </row>
    <row r="952" spans="3:8" x14ac:dyDescent="0.2">
      <c r="C952"/>
      <c r="D952"/>
      <c r="E952"/>
      <c r="G952"/>
      <c r="H952"/>
    </row>
    <row r="953" spans="3:8" x14ac:dyDescent="0.2">
      <c r="C953"/>
      <c r="D953"/>
      <c r="E953"/>
      <c r="G953"/>
      <c r="H953"/>
    </row>
    <row r="954" spans="3:8" x14ac:dyDescent="0.2">
      <c r="C954"/>
      <c r="D954"/>
      <c r="E954"/>
      <c r="G954"/>
      <c r="H954"/>
    </row>
    <row r="955" spans="3:8" x14ac:dyDescent="0.2">
      <c r="C955"/>
      <c r="D955"/>
      <c r="E955"/>
      <c r="G955"/>
      <c r="H955"/>
    </row>
    <row r="956" spans="3:8" x14ac:dyDescent="0.2">
      <c r="C956"/>
      <c r="D956"/>
      <c r="E956"/>
      <c r="G956"/>
      <c r="H956"/>
    </row>
    <row r="957" spans="3:8" x14ac:dyDescent="0.2">
      <c r="C957"/>
      <c r="D957"/>
      <c r="E957"/>
      <c r="G957"/>
      <c r="H957"/>
    </row>
    <row r="958" spans="3:8" x14ac:dyDescent="0.2">
      <c r="C958"/>
      <c r="D958"/>
      <c r="E958"/>
      <c r="G958"/>
      <c r="H958"/>
    </row>
    <row r="959" spans="3:8" x14ac:dyDescent="0.2">
      <c r="C959"/>
      <c r="D959"/>
      <c r="E959"/>
      <c r="G959"/>
      <c r="H959"/>
    </row>
    <row r="960" spans="3:8" x14ac:dyDescent="0.2">
      <c r="C960"/>
      <c r="D960"/>
      <c r="E960"/>
      <c r="G960"/>
      <c r="H960"/>
    </row>
    <row r="961" spans="3:8" x14ac:dyDescent="0.2">
      <c r="C961"/>
      <c r="D961"/>
      <c r="E961"/>
      <c r="G961"/>
      <c r="H961"/>
    </row>
    <row r="962" spans="3:8" x14ac:dyDescent="0.2">
      <c r="C962"/>
      <c r="D962"/>
      <c r="E962"/>
      <c r="G962"/>
      <c r="H962"/>
    </row>
    <row r="963" spans="3:8" x14ac:dyDescent="0.2">
      <c r="C963"/>
      <c r="D963"/>
      <c r="E963"/>
      <c r="G963"/>
      <c r="H963"/>
    </row>
    <row r="964" spans="3:8" x14ac:dyDescent="0.2">
      <c r="C964"/>
      <c r="D964"/>
      <c r="E964"/>
      <c r="G964"/>
      <c r="H964"/>
    </row>
    <row r="965" spans="3:8" x14ac:dyDescent="0.2">
      <c r="C965"/>
      <c r="D965"/>
      <c r="E965"/>
      <c r="G965"/>
      <c r="H965"/>
    </row>
    <row r="966" spans="3:8" x14ac:dyDescent="0.2">
      <c r="C966"/>
      <c r="D966"/>
      <c r="E966"/>
      <c r="G966"/>
      <c r="H966"/>
    </row>
    <row r="967" spans="3:8" x14ac:dyDescent="0.2">
      <c r="C967"/>
      <c r="D967"/>
      <c r="E967"/>
      <c r="G967"/>
      <c r="H967"/>
    </row>
    <row r="968" spans="3:8" x14ac:dyDescent="0.2">
      <c r="C968"/>
      <c r="D968"/>
      <c r="E968"/>
      <c r="G968"/>
      <c r="H968"/>
    </row>
    <row r="969" spans="3:8" x14ac:dyDescent="0.2">
      <c r="C969"/>
      <c r="D969"/>
      <c r="E969"/>
      <c r="G969"/>
      <c r="H969"/>
    </row>
    <row r="970" spans="3:8" x14ac:dyDescent="0.2">
      <c r="C970"/>
      <c r="D970"/>
      <c r="E970"/>
      <c r="G970"/>
      <c r="H970"/>
    </row>
    <row r="971" spans="3:8" x14ac:dyDescent="0.2">
      <c r="C971"/>
      <c r="D971"/>
      <c r="E971"/>
      <c r="G971"/>
      <c r="H971"/>
    </row>
    <row r="972" spans="3:8" x14ac:dyDescent="0.2">
      <c r="C972"/>
      <c r="D972"/>
      <c r="E972"/>
      <c r="G972"/>
      <c r="H972"/>
    </row>
    <row r="973" spans="3:8" x14ac:dyDescent="0.2">
      <c r="C973"/>
      <c r="D973"/>
      <c r="E973"/>
      <c r="G973"/>
      <c r="H973"/>
    </row>
    <row r="974" spans="3:8" x14ac:dyDescent="0.2">
      <c r="C974"/>
      <c r="D974"/>
      <c r="E974"/>
      <c r="G974"/>
      <c r="H974"/>
    </row>
    <row r="975" spans="3:8" x14ac:dyDescent="0.2">
      <c r="C975"/>
      <c r="D975"/>
      <c r="E975"/>
      <c r="G975"/>
      <c r="H975"/>
    </row>
    <row r="976" spans="3:8" x14ac:dyDescent="0.2">
      <c r="C976"/>
      <c r="D976"/>
      <c r="E976"/>
      <c r="G976"/>
      <c r="H976"/>
    </row>
    <row r="977" spans="3:8" x14ac:dyDescent="0.2">
      <c r="C977"/>
      <c r="D977"/>
      <c r="E977"/>
      <c r="G977"/>
      <c r="H977"/>
    </row>
    <row r="978" spans="3:8" x14ac:dyDescent="0.2">
      <c r="C978"/>
      <c r="D978"/>
      <c r="E978"/>
      <c r="G978"/>
      <c r="H978"/>
    </row>
    <row r="979" spans="3:8" x14ac:dyDescent="0.2">
      <c r="C979"/>
      <c r="D979"/>
      <c r="E979"/>
      <c r="G979"/>
      <c r="H979"/>
    </row>
    <row r="980" spans="3:8" x14ac:dyDescent="0.2">
      <c r="C980"/>
      <c r="D980"/>
      <c r="E980"/>
      <c r="G980"/>
      <c r="H980"/>
    </row>
    <row r="981" spans="3:8" x14ac:dyDescent="0.2">
      <c r="C981"/>
      <c r="D981"/>
      <c r="E981"/>
      <c r="G981"/>
      <c r="H981"/>
    </row>
    <row r="982" spans="3:8" x14ac:dyDescent="0.2">
      <c r="C982"/>
      <c r="D982"/>
      <c r="E982"/>
      <c r="G982"/>
      <c r="H982"/>
    </row>
    <row r="983" spans="3:8" x14ac:dyDescent="0.2">
      <c r="C983"/>
      <c r="D983"/>
      <c r="E983"/>
      <c r="G983"/>
      <c r="H983"/>
    </row>
    <row r="984" spans="3:8" x14ac:dyDescent="0.2">
      <c r="C984"/>
      <c r="D984"/>
      <c r="E984"/>
      <c r="G984"/>
      <c r="H984"/>
    </row>
    <row r="985" spans="3:8" x14ac:dyDescent="0.2">
      <c r="C985"/>
      <c r="D985"/>
      <c r="E985"/>
      <c r="G985"/>
      <c r="H985"/>
    </row>
    <row r="986" spans="3:8" x14ac:dyDescent="0.2">
      <c r="C986"/>
      <c r="D986"/>
      <c r="E986"/>
      <c r="G986"/>
      <c r="H986"/>
    </row>
    <row r="987" spans="3:8" x14ac:dyDescent="0.2">
      <c r="C987"/>
      <c r="D987"/>
      <c r="E987"/>
      <c r="G987"/>
      <c r="H987"/>
    </row>
    <row r="988" spans="3:8" x14ac:dyDescent="0.2">
      <c r="C988"/>
      <c r="D988"/>
      <c r="E988"/>
      <c r="G988"/>
      <c r="H988"/>
    </row>
    <row r="989" spans="3:8" x14ac:dyDescent="0.2">
      <c r="C989"/>
      <c r="D989"/>
      <c r="E989"/>
      <c r="G989"/>
      <c r="H989"/>
    </row>
    <row r="990" spans="3:8" x14ac:dyDescent="0.2">
      <c r="C990"/>
      <c r="D990"/>
      <c r="E990"/>
      <c r="G990"/>
      <c r="H990"/>
    </row>
    <row r="991" spans="3:8" x14ac:dyDescent="0.2">
      <c r="C991"/>
      <c r="D991"/>
      <c r="E991"/>
      <c r="G991"/>
      <c r="H991"/>
    </row>
    <row r="992" spans="3:8" x14ac:dyDescent="0.2">
      <c r="C992"/>
      <c r="D992"/>
      <c r="E992"/>
      <c r="G992"/>
      <c r="H992"/>
    </row>
    <row r="993" spans="3:8" x14ac:dyDescent="0.2">
      <c r="C993"/>
      <c r="D993"/>
      <c r="E993"/>
      <c r="G993"/>
      <c r="H993"/>
    </row>
    <row r="994" spans="3:8" x14ac:dyDescent="0.2">
      <c r="C994"/>
      <c r="D994"/>
      <c r="E994"/>
      <c r="G994"/>
      <c r="H994"/>
    </row>
    <row r="995" spans="3:8" x14ac:dyDescent="0.2">
      <c r="C995"/>
      <c r="D995"/>
      <c r="E995"/>
      <c r="G995"/>
      <c r="H995"/>
    </row>
    <row r="996" spans="3:8" x14ac:dyDescent="0.2">
      <c r="C996"/>
      <c r="D996"/>
      <c r="E996"/>
      <c r="G996"/>
      <c r="H996"/>
    </row>
    <row r="997" spans="3:8" x14ac:dyDescent="0.2">
      <c r="C997"/>
      <c r="D997"/>
      <c r="E997"/>
      <c r="G997"/>
      <c r="H997"/>
    </row>
    <row r="998" spans="3:8" x14ac:dyDescent="0.2">
      <c r="C998"/>
      <c r="D998"/>
      <c r="E998"/>
      <c r="G998"/>
      <c r="H998"/>
    </row>
    <row r="999" spans="3:8" x14ac:dyDescent="0.2">
      <c r="C999"/>
      <c r="D999"/>
      <c r="E999"/>
      <c r="G999"/>
      <c r="H999"/>
    </row>
    <row r="1000" spans="3:8" x14ac:dyDescent="0.2">
      <c r="C1000"/>
      <c r="D1000"/>
      <c r="E1000"/>
      <c r="G1000"/>
      <c r="H1000"/>
    </row>
    <row r="1001" spans="3:8" x14ac:dyDescent="0.2">
      <c r="C1001"/>
      <c r="D1001"/>
      <c r="E1001"/>
      <c r="G1001"/>
      <c r="H1001"/>
    </row>
    <row r="1002" spans="3:8" x14ac:dyDescent="0.2">
      <c r="C1002"/>
      <c r="D1002"/>
      <c r="E1002"/>
      <c r="G1002"/>
      <c r="H1002"/>
    </row>
    <row r="1003" spans="3:8" x14ac:dyDescent="0.2">
      <c r="C1003"/>
      <c r="D1003"/>
      <c r="E1003"/>
      <c r="G1003"/>
      <c r="H1003"/>
    </row>
    <row r="1004" spans="3:8" x14ac:dyDescent="0.2">
      <c r="C1004"/>
      <c r="D1004"/>
      <c r="E1004"/>
      <c r="G1004"/>
      <c r="H1004"/>
    </row>
    <row r="1005" spans="3:8" x14ac:dyDescent="0.2">
      <c r="C1005"/>
      <c r="D1005"/>
      <c r="E1005"/>
      <c r="G1005"/>
      <c r="H1005"/>
    </row>
    <row r="1006" spans="3:8" x14ac:dyDescent="0.2">
      <c r="C1006"/>
      <c r="D1006"/>
      <c r="E1006"/>
      <c r="G1006"/>
      <c r="H1006"/>
    </row>
    <row r="1007" spans="3:8" x14ac:dyDescent="0.2">
      <c r="C1007"/>
      <c r="D1007"/>
      <c r="E1007"/>
      <c r="G1007"/>
      <c r="H1007"/>
    </row>
    <row r="1008" spans="3:8" x14ac:dyDescent="0.2">
      <c r="C1008"/>
      <c r="D1008"/>
      <c r="E1008"/>
      <c r="G1008"/>
      <c r="H1008"/>
    </row>
    <row r="1009" spans="3:8" x14ac:dyDescent="0.2">
      <c r="C1009"/>
      <c r="D1009"/>
      <c r="E1009"/>
      <c r="G1009"/>
      <c r="H1009"/>
    </row>
    <row r="1010" spans="3:8" x14ac:dyDescent="0.2">
      <c r="C1010"/>
      <c r="D1010"/>
      <c r="E1010"/>
      <c r="G1010"/>
      <c r="H1010"/>
    </row>
    <row r="1011" spans="3:8" x14ac:dyDescent="0.2">
      <c r="C1011"/>
      <c r="D1011"/>
      <c r="E1011"/>
      <c r="G1011"/>
      <c r="H1011"/>
    </row>
    <row r="1012" spans="3:8" x14ac:dyDescent="0.2">
      <c r="C1012"/>
      <c r="D1012"/>
      <c r="E1012"/>
      <c r="G1012"/>
      <c r="H1012"/>
    </row>
    <row r="1013" spans="3:8" x14ac:dyDescent="0.2">
      <c r="C1013"/>
      <c r="D1013"/>
      <c r="E1013"/>
      <c r="G1013"/>
      <c r="H1013"/>
    </row>
    <row r="1014" spans="3:8" x14ac:dyDescent="0.2">
      <c r="C1014"/>
      <c r="D1014"/>
      <c r="E1014"/>
      <c r="G1014"/>
      <c r="H1014"/>
    </row>
    <row r="1015" spans="3:8" x14ac:dyDescent="0.2">
      <c r="C1015"/>
      <c r="D1015"/>
      <c r="E1015"/>
      <c r="G1015"/>
      <c r="H1015"/>
    </row>
    <row r="1016" spans="3:8" x14ac:dyDescent="0.2">
      <c r="C1016"/>
      <c r="D1016"/>
      <c r="E1016"/>
      <c r="G1016"/>
      <c r="H1016"/>
    </row>
    <row r="1017" spans="3:8" x14ac:dyDescent="0.2">
      <c r="C1017"/>
      <c r="D1017"/>
      <c r="E1017"/>
      <c r="G1017"/>
      <c r="H1017"/>
    </row>
    <row r="1018" spans="3:8" x14ac:dyDescent="0.2">
      <c r="C1018"/>
      <c r="D1018"/>
      <c r="E1018"/>
      <c r="G1018"/>
      <c r="H1018"/>
    </row>
    <row r="1019" spans="3:8" x14ac:dyDescent="0.2">
      <c r="C1019"/>
      <c r="D1019"/>
      <c r="E1019"/>
      <c r="G1019"/>
      <c r="H1019"/>
    </row>
    <row r="1020" spans="3:8" x14ac:dyDescent="0.2">
      <c r="C1020"/>
      <c r="D1020"/>
      <c r="E1020"/>
      <c r="G1020"/>
      <c r="H1020"/>
    </row>
    <row r="1021" spans="3:8" x14ac:dyDescent="0.2">
      <c r="C1021"/>
      <c r="D1021"/>
      <c r="E1021"/>
      <c r="G1021"/>
      <c r="H1021"/>
    </row>
    <row r="1022" spans="3:8" x14ac:dyDescent="0.2">
      <c r="C1022"/>
      <c r="D1022"/>
      <c r="E1022"/>
      <c r="G1022"/>
      <c r="H1022"/>
    </row>
    <row r="1023" spans="3:8" x14ac:dyDescent="0.2">
      <c r="C1023"/>
      <c r="D1023"/>
      <c r="E1023"/>
      <c r="G1023"/>
      <c r="H1023"/>
    </row>
    <row r="1024" spans="3:8" x14ac:dyDescent="0.2">
      <c r="C1024"/>
      <c r="D1024"/>
      <c r="E1024"/>
      <c r="G1024"/>
      <c r="H1024"/>
    </row>
    <row r="1025" spans="3:8" x14ac:dyDescent="0.2">
      <c r="C1025"/>
      <c r="D1025"/>
      <c r="E1025"/>
      <c r="G1025"/>
      <c r="H1025"/>
    </row>
    <row r="1026" spans="3:8" x14ac:dyDescent="0.2">
      <c r="C1026"/>
      <c r="D1026"/>
      <c r="E1026"/>
      <c r="G1026"/>
      <c r="H1026"/>
    </row>
    <row r="1027" spans="3:8" x14ac:dyDescent="0.2">
      <c r="C1027"/>
      <c r="D1027"/>
      <c r="E1027"/>
      <c r="G1027"/>
      <c r="H1027"/>
    </row>
    <row r="1028" spans="3:8" x14ac:dyDescent="0.2">
      <c r="C1028"/>
      <c r="D1028"/>
      <c r="E1028"/>
      <c r="G1028"/>
      <c r="H1028"/>
    </row>
    <row r="1029" spans="3:8" x14ac:dyDescent="0.2">
      <c r="C1029"/>
      <c r="D1029"/>
      <c r="E1029"/>
      <c r="G1029"/>
      <c r="H1029"/>
    </row>
    <row r="1030" spans="3:8" x14ac:dyDescent="0.2">
      <c r="C1030"/>
      <c r="D1030"/>
      <c r="E1030"/>
      <c r="G1030"/>
      <c r="H1030"/>
    </row>
    <row r="1031" spans="3:8" x14ac:dyDescent="0.2">
      <c r="C1031"/>
      <c r="D1031"/>
      <c r="E1031"/>
      <c r="G1031"/>
      <c r="H1031"/>
    </row>
    <row r="1032" spans="3:8" x14ac:dyDescent="0.2">
      <c r="C1032"/>
      <c r="D1032"/>
      <c r="E1032"/>
      <c r="G1032"/>
      <c r="H1032"/>
    </row>
    <row r="1033" spans="3:8" x14ac:dyDescent="0.2">
      <c r="C1033"/>
      <c r="D1033"/>
      <c r="E1033"/>
      <c r="G1033"/>
      <c r="H1033"/>
    </row>
    <row r="1034" spans="3:8" x14ac:dyDescent="0.2">
      <c r="C1034"/>
      <c r="D1034"/>
      <c r="E1034"/>
      <c r="G1034"/>
      <c r="H1034"/>
    </row>
    <row r="1035" spans="3:8" x14ac:dyDescent="0.2">
      <c r="C1035"/>
      <c r="D1035"/>
      <c r="E1035"/>
      <c r="G1035"/>
      <c r="H1035"/>
    </row>
    <row r="1036" spans="3:8" x14ac:dyDescent="0.2">
      <c r="C1036"/>
      <c r="D1036"/>
      <c r="E1036"/>
      <c r="G1036"/>
      <c r="H1036"/>
    </row>
    <row r="1037" spans="3:8" x14ac:dyDescent="0.2">
      <c r="C1037"/>
      <c r="D1037"/>
      <c r="E1037"/>
      <c r="G1037"/>
      <c r="H1037"/>
    </row>
    <row r="1038" spans="3:8" x14ac:dyDescent="0.2">
      <c r="C1038"/>
      <c r="D1038"/>
      <c r="E1038"/>
      <c r="G1038"/>
      <c r="H1038"/>
    </row>
    <row r="1039" spans="3:8" x14ac:dyDescent="0.2">
      <c r="C1039"/>
      <c r="D1039"/>
      <c r="E1039"/>
      <c r="G1039"/>
      <c r="H1039"/>
    </row>
    <row r="1040" spans="3:8" x14ac:dyDescent="0.2">
      <c r="C1040"/>
      <c r="D1040"/>
      <c r="E1040"/>
      <c r="G1040"/>
      <c r="H1040"/>
    </row>
    <row r="1041" spans="3:8" x14ac:dyDescent="0.2">
      <c r="C1041"/>
      <c r="D1041"/>
      <c r="E1041"/>
      <c r="G1041"/>
      <c r="H1041"/>
    </row>
    <row r="1042" spans="3:8" x14ac:dyDescent="0.2">
      <c r="C1042"/>
      <c r="D1042"/>
      <c r="E1042"/>
      <c r="G1042"/>
      <c r="H1042"/>
    </row>
    <row r="1043" spans="3:8" x14ac:dyDescent="0.2">
      <c r="C1043"/>
      <c r="D1043"/>
      <c r="E1043"/>
      <c r="G1043"/>
      <c r="H1043"/>
    </row>
    <row r="1044" spans="3:8" x14ac:dyDescent="0.2">
      <c r="C1044"/>
      <c r="D1044"/>
      <c r="E1044"/>
      <c r="G1044"/>
      <c r="H1044"/>
    </row>
    <row r="1045" spans="3:8" x14ac:dyDescent="0.2">
      <c r="C1045"/>
      <c r="D1045"/>
      <c r="E1045"/>
      <c r="G1045"/>
      <c r="H1045"/>
    </row>
    <row r="1046" spans="3:8" x14ac:dyDescent="0.2">
      <c r="C1046"/>
      <c r="D1046"/>
      <c r="E1046"/>
      <c r="G1046"/>
      <c r="H1046"/>
    </row>
    <row r="1047" spans="3:8" x14ac:dyDescent="0.2">
      <c r="C1047"/>
      <c r="D1047"/>
      <c r="E1047"/>
      <c r="G1047"/>
      <c r="H1047"/>
    </row>
    <row r="1048" spans="3:8" x14ac:dyDescent="0.2">
      <c r="C1048"/>
      <c r="D1048"/>
      <c r="E1048"/>
      <c r="G1048"/>
      <c r="H1048"/>
    </row>
    <row r="1049" spans="3:8" x14ac:dyDescent="0.2">
      <c r="C1049"/>
      <c r="D1049"/>
      <c r="E1049"/>
      <c r="G1049"/>
      <c r="H1049"/>
    </row>
    <row r="1050" spans="3:8" x14ac:dyDescent="0.2">
      <c r="C1050"/>
      <c r="D1050"/>
      <c r="E1050"/>
      <c r="G1050"/>
      <c r="H1050"/>
    </row>
    <row r="1051" spans="3:8" x14ac:dyDescent="0.2">
      <c r="C1051"/>
      <c r="D1051"/>
      <c r="E1051"/>
      <c r="G1051"/>
      <c r="H1051"/>
    </row>
    <row r="1052" spans="3:8" x14ac:dyDescent="0.2">
      <c r="C1052"/>
      <c r="D1052"/>
      <c r="E1052"/>
      <c r="G1052"/>
      <c r="H1052"/>
    </row>
    <row r="1053" spans="3:8" x14ac:dyDescent="0.2">
      <c r="C1053"/>
      <c r="D1053"/>
      <c r="E1053"/>
      <c r="G1053"/>
      <c r="H1053"/>
    </row>
    <row r="1054" spans="3:8" x14ac:dyDescent="0.2">
      <c r="C1054"/>
      <c r="D1054"/>
      <c r="E1054"/>
      <c r="G1054"/>
      <c r="H1054"/>
    </row>
    <row r="1055" spans="3:8" x14ac:dyDescent="0.2">
      <c r="C1055"/>
      <c r="D1055"/>
      <c r="E1055"/>
      <c r="G1055"/>
      <c r="H1055"/>
    </row>
    <row r="1056" spans="3:8" x14ac:dyDescent="0.2">
      <c r="C1056"/>
      <c r="D1056"/>
      <c r="E1056"/>
      <c r="G1056"/>
      <c r="H1056"/>
    </row>
    <row r="1057" spans="3:8" x14ac:dyDescent="0.2">
      <c r="C1057"/>
      <c r="D1057"/>
      <c r="E1057"/>
      <c r="G1057"/>
      <c r="H1057"/>
    </row>
    <row r="1058" spans="3:8" x14ac:dyDescent="0.2">
      <c r="C1058"/>
      <c r="D1058"/>
      <c r="E1058"/>
      <c r="G1058"/>
      <c r="H1058"/>
    </row>
    <row r="1059" spans="3:8" x14ac:dyDescent="0.2">
      <c r="C1059"/>
      <c r="D1059"/>
      <c r="E1059"/>
      <c r="G1059"/>
      <c r="H1059"/>
    </row>
    <row r="1060" spans="3:8" x14ac:dyDescent="0.2">
      <c r="C1060"/>
      <c r="D1060"/>
      <c r="E1060"/>
      <c r="G1060"/>
      <c r="H1060"/>
    </row>
    <row r="1061" spans="3:8" x14ac:dyDescent="0.2">
      <c r="C1061"/>
      <c r="D1061"/>
      <c r="E1061"/>
      <c r="G1061"/>
      <c r="H1061"/>
    </row>
    <row r="1062" spans="3:8" x14ac:dyDescent="0.2">
      <c r="C1062"/>
      <c r="D1062"/>
      <c r="E1062"/>
      <c r="G1062"/>
      <c r="H1062"/>
    </row>
    <row r="1063" spans="3:8" x14ac:dyDescent="0.2">
      <c r="C1063"/>
      <c r="D1063"/>
      <c r="E1063"/>
      <c r="G1063"/>
      <c r="H1063"/>
    </row>
    <row r="1064" spans="3:8" x14ac:dyDescent="0.2">
      <c r="C1064"/>
      <c r="D1064"/>
      <c r="E1064"/>
      <c r="G1064"/>
      <c r="H1064"/>
    </row>
    <row r="1065" spans="3:8" x14ac:dyDescent="0.2">
      <c r="C1065"/>
      <c r="D1065"/>
      <c r="E1065"/>
      <c r="G1065"/>
      <c r="H1065"/>
    </row>
    <row r="1066" spans="3:8" x14ac:dyDescent="0.2">
      <c r="C1066"/>
      <c r="D1066"/>
      <c r="E1066"/>
      <c r="G1066"/>
      <c r="H1066"/>
    </row>
    <row r="1067" spans="3:8" x14ac:dyDescent="0.2">
      <c r="C1067"/>
      <c r="D1067"/>
      <c r="E1067"/>
      <c r="G1067"/>
      <c r="H1067"/>
    </row>
    <row r="1068" spans="3:8" x14ac:dyDescent="0.2">
      <c r="C1068"/>
      <c r="D1068"/>
      <c r="E1068"/>
      <c r="G1068"/>
      <c r="H1068"/>
    </row>
    <row r="1069" spans="3:8" x14ac:dyDescent="0.2">
      <c r="C1069"/>
      <c r="D1069"/>
      <c r="E1069"/>
      <c r="G1069"/>
      <c r="H1069"/>
    </row>
    <row r="1070" spans="3:8" x14ac:dyDescent="0.2">
      <c r="C1070"/>
      <c r="D1070"/>
      <c r="E1070"/>
      <c r="G1070"/>
      <c r="H1070"/>
    </row>
    <row r="1071" spans="3:8" x14ac:dyDescent="0.2">
      <c r="C1071"/>
      <c r="D1071"/>
      <c r="E1071"/>
      <c r="G1071"/>
      <c r="H1071"/>
    </row>
    <row r="1072" spans="3:8" x14ac:dyDescent="0.2">
      <c r="C1072"/>
      <c r="D1072"/>
      <c r="E1072"/>
      <c r="G1072"/>
      <c r="H1072"/>
    </row>
    <row r="1073" spans="3:8" x14ac:dyDescent="0.2">
      <c r="C1073"/>
      <c r="D1073"/>
      <c r="E1073"/>
      <c r="G1073"/>
      <c r="H1073"/>
    </row>
    <row r="1074" spans="3:8" x14ac:dyDescent="0.2">
      <c r="C1074"/>
      <c r="D1074"/>
      <c r="E1074"/>
      <c r="G1074"/>
      <c r="H1074"/>
    </row>
    <row r="1075" spans="3:8" x14ac:dyDescent="0.2">
      <c r="C1075"/>
      <c r="D1075"/>
      <c r="E1075"/>
      <c r="G1075"/>
      <c r="H1075"/>
    </row>
    <row r="1076" spans="3:8" x14ac:dyDescent="0.2">
      <c r="C1076"/>
      <c r="D1076"/>
      <c r="E1076"/>
      <c r="G1076"/>
      <c r="H1076"/>
    </row>
    <row r="1077" spans="3:8" x14ac:dyDescent="0.2">
      <c r="C1077"/>
      <c r="D1077"/>
      <c r="E1077"/>
      <c r="G1077"/>
      <c r="H1077"/>
    </row>
    <row r="1078" spans="3:8" x14ac:dyDescent="0.2">
      <c r="C1078"/>
      <c r="D1078"/>
      <c r="E1078"/>
      <c r="G1078"/>
      <c r="H1078"/>
    </row>
    <row r="1079" spans="3:8" x14ac:dyDescent="0.2">
      <c r="C1079"/>
      <c r="D1079"/>
      <c r="E1079"/>
      <c r="G1079"/>
      <c r="H1079"/>
    </row>
    <row r="1080" spans="3:8" x14ac:dyDescent="0.2">
      <c r="C1080"/>
      <c r="D1080"/>
      <c r="E1080"/>
      <c r="G1080"/>
      <c r="H1080"/>
    </row>
    <row r="1081" spans="3:8" x14ac:dyDescent="0.2">
      <c r="C1081"/>
      <c r="D1081"/>
      <c r="E1081"/>
      <c r="G1081"/>
      <c r="H1081"/>
    </row>
    <row r="1082" spans="3:8" x14ac:dyDescent="0.2">
      <c r="C1082"/>
      <c r="D1082"/>
      <c r="E1082"/>
      <c r="G1082"/>
      <c r="H1082"/>
    </row>
    <row r="1083" spans="3:8" x14ac:dyDescent="0.2">
      <c r="C1083"/>
      <c r="D1083"/>
      <c r="E1083"/>
      <c r="G1083"/>
      <c r="H1083"/>
    </row>
    <row r="1084" spans="3:8" x14ac:dyDescent="0.2">
      <c r="C1084"/>
      <c r="D1084"/>
      <c r="E1084"/>
      <c r="G1084"/>
      <c r="H1084"/>
    </row>
    <row r="1085" spans="3:8" x14ac:dyDescent="0.2">
      <c r="C1085"/>
      <c r="D1085"/>
      <c r="E1085"/>
      <c r="G1085"/>
      <c r="H1085"/>
    </row>
    <row r="1086" spans="3:8" x14ac:dyDescent="0.2">
      <c r="C1086"/>
      <c r="D1086"/>
      <c r="E1086"/>
      <c r="G1086"/>
      <c r="H1086"/>
    </row>
    <row r="1087" spans="3:8" x14ac:dyDescent="0.2">
      <c r="C1087"/>
      <c r="D1087"/>
      <c r="E1087"/>
      <c r="G1087"/>
      <c r="H1087"/>
    </row>
    <row r="1088" spans="3:8" x14ac:dyDescent="0.2">
      <c r="C1088"/>
      <c r="D1088"/>
      <c r="E1088"/>
      <c r="G1088"/>
      <c r="H1088"/>
    </row>
    <row r="1089" spans="3:8" x14ac:dyDescent="0.2">
      <c r="C1089"/>
      <c r="D1089"/>
      <c r="E1089"/>
      <c r="G1089"/>
      <c r="H1089"/>
    </row>
    <row r="1090" spans="3:8" x14ac:dyDescent="0.2">
      <c r="C1090"/>
      <c r="D1090"/>
      <c r="E1090"/>
      <c r="G1090"/>
      <c r="H1090"/>
    </row>
    <row r="1091" spans="3:8" x14ac:dyDescent="0.2">
      <c r="C1091"/>
      <c r="D1091"/>
      <c r="E1091"/>
      <c r="G1091"/>
      <c r="H1091"/>
    </row>
    <row r="1092" spans="3:8" x14ac:dyDescent="0.2">
      <c r="C1092"/>
      <c r="D1092"/>
      <c r="E1092"/>
      <c r="G1092"/>
      <c r="H1092"/>
    </row>
    <row r="1093" spans="3:8" x14ac:dyDescent="0.2">
      <c r="C1093"/>
      <c r="D1093"/>
      <c r="E1093"/>
      <c r="G1093"/>
      <c r="H1093"/>
    </row>
    <row r="1094" spans="3:8" x14ac:dyDescent="0.2">
      <c r="C1094"/>
      <c r="D1094"/>
      <c r="E1094"/>
      <c r="G1094"/>
      <c r="H1094"/>
    </row>
    <row r="1095" spans="3:8" x14ac:dyDescent="0.2">
      <c r="C1095"/>
      <c r="D1095"/>
      <c r="E1095"/>
      <c r="G1095"/>
      <c r="H1095"/>
    </row>
    <row r="1096" spans="3:8" x14ac:dyDescent="0.2">
      <c r="C1096"/>
      <c r="D1096"/>
      <c r="E1096"/>
      <c r="G1096"/>
      <c r="H1096"/>
    </row>
    <row r="1097" spans="3:8" x14ac:dyDescent="0.2">
      <c r="C1097"/>
      <c r="D1097"/>
      <c r="E1097"/>
      <c r="G1097"/>
      <c r="H1097"/>
    </row>
    <row r="1098" spans="3:8" x14ac:dyDescent="0.2">
      <c r="C1098"/>
      <c r="D1098"/>
      <c r="E1098"/>
      <c r="G1098"/>
      <c r="H1098"/>
    </row>
    <row r="1099" spans="3:8" x14ac:dyDescent="0.2">
      <c r="C1099"/>
      <c r="D1099"/>
      <c r="E1099"/>
      <c r="G1099"/>
      <c r="H1099"/>
    </row>
    <row r="1100" spans="3:8" x14ac:dyDescent="0.2">
      <c r="C1100"/>
      <c r="D1100"/>
      <c r="E1100"/>
      <c r="G1100"/>
      <c r="H1100"/>
    </row>
    <row r="1101" spans="3:8" x14ac:dyDescent="0.2">
      <c r="C1101"/>
      <c r="D1101"/>
      <c r="E1101"/>
      <c r="G1101"/>
      <c r="H1101"/>
    </row>
    <row r="1102" spans="3:8" x14ac:dyDescent="0.2">
      <c r="C1102"/>
      <c r="D1102"/>
      <c r="E1102"/>
      <c r="G1102"/>
      <c r="H1102"/>
    </row>
    <row r="1103" spans="3:8" x14ac:dyDescent="0.2">
      <c r="C1103"/>
      <c r="D1103"/>
      <c r="E1103"/>
      <c r="G1103"/>
      <c r="H1103"/>
    </row>
    <row r="1104" spans="3:8" x14ac:dyDescent="0.2">
      <c r="C1104"/>
      <c r="D1104"/>
      <c r="E1104"/>
      <c r="G1104"/>
      <c r="H1104"/>
    </row>
    <row r="1105" spans="3:8" x14ac:dyDescent="0.2">
      <c r="C1105"/>
      <c r="D1105"/>
      <c r="E1105"/>
      <c r="G1105"/>
      <c r="H1105"/>
    </row>
    <row r="1106" spans="3:8" x14ac:dyDescent="0.2">
      <c r="C1106"/>
      <c r="D1106"/>
      <c r="E1106"/>
      <c r="G1106"/>
      <c r="H1106"/>
    </row>
    <row r="1107" spans="3:8" x14ac:dyDescent="0.2">
      <c r="C1107"/>
      <c r="D1107"/>
      <c r="E1107"/>
      <c r="G1107"/>
      <c r="H1107"/>
    </row>
    <row r="1108" spans="3:8" x14ac:dyDescent="0.2">
      <c r="C1108"/>
      <c r="D1108"/>
      <c r="E1108"/>
      <c r="G1108"/>
      <c r="H1108"/>
    </row>
    <row r="1109" spans="3:8" x14ac:dyDescent="0.2">
      <c r="C1109"/>
      <c r="D1109"/>
      <c r="E1109"/>
      <c r="G1109"/>
      <c r="H1109"/>
    </row>
    <row r="1110" spans="3:8" x14ac:dyDescent="0.2">
      <c r="C1110"/>
      <c r="D1110"/>
      <c r="E1110"/>
      <c r="G1110"/>
      <c r="H1110"/>
    </row>
    <row r="1111" spans="3:8" x14ac:dyDescent="0.2">
      <c r="C1111"/>
      <c r="D1111"/>
      <c r="E1111"/>
      <c r="G1111"/>
      <c r="H1111"/>
    </row>
    <row r="1112" spans="3:8" x14ac:dyDescent="0.2">
      <c r="C1112"/>
      <c r="D1112"/>
      <c r="E1112"/>
      <c r="G1112"/>
      <c r="H1112"/>
    </row>
    <row r="1113" spans="3:8" x14ac:dyDescent="0.2">
      <c r="C1113"/>
      <c r="D1113"/>
      <c r="E1113"/>
      <c r="G1113"/>
      <c r="H1113"/>
    </row>
    <row r="1114" spans="3:8" x14ac:dyDescent="0.2">
      <c r="C1114"/>
      <c r="D1114"/>
      <c r="E1114"/>
      <c r="G1114"/>
      <c r="H1114"/>
    </row>
    <row r="1115" spans="3:8" x14ac:dyDescent="0.2">
      <c r="C1115"/>
      <c r="D1115"/>
      <c r="E1115"/>
      <c r="G1115"/>
      <c r="H1115"/>
    </row>
    <row r="1116" spans="3:8" x14ac:dyDescent="0.2">
      <c r="C1116"/>
      <c r="D1116"/>
      <c r="E1116"/>
      <c r="G1116"/>
      <c r="H1116"/>
    </row>
    <row r="1117" spans="3:8" x14ac:dyDescent="0.2">
      <c r="C1117"/>
      <c r="D1117"/>
      <c r="E1117"/>
      <c r="G1117"/>
      <c r="H1117"/>
    </row>
    <row r="1118" spans="3:8" x14ac:dyDescent="0.2">
      <c r="C1118"/>
      <c r="D1118"/>
      <c r="E1118"/>
      <c r="G1118"/>
      <c r="H1118"/>
    </row>
    <row r="1119" spans="3:8" x14ac:dyDescent="0.2">
      <c r="C1119"/>
      <c r="D1119"/>
      <c r="E1119"/>
      <c r="G1119"/>
      <c r="H1119"/>
    </row>
    <row r="1120" spans="3:8" x14ac:dyDescent="0.2">
      <c r="C1120"/>
      <c r="D1120"/>
      <c r="E1120"/>
      <c r="G1120"/>
      <c r="H1120"/>
    </row>
    <row r="1121" spans="3:8" x14ac:dyDescent="0.2">
      <c r="C1121"/>
      <c r="D1121"/>
      <c r="E1121"/>
      <c r="G1121"/>
      <c r="H1121"/>
    </row>
    <row r="1122" spans="3:8" x14ac:dyDescent="0.2">
      <c r="C1122"/>
      <c r="D1122"/>
      <c r="E1122"/>
      <c r="G1122"/>
      <c r="H1122"/>
    </row>
    <row r="1123" spans="3:8" x14ac:dyDescent="0.2">
      <c r="C1123"/>
      <c r="D1123"/>
      <c r="E1123"/>
      <c r="G1123"/>
      <c r="H1123"/>
    </row>
    <row r="1124" spans="3:8" x14ac:dyDescent="0.2">
      <c r="C1124"/>
      <c r="D1124"/>
      <c r="E1124"/>
      <c r="G1124"/>
      <c r="H1124"/>
    </row>
    <row r="1125" spans="3:8" x14ac:dyDescent="0.2">
      <c r="C1125"/>
      <c r="D1125"/>
      <c r="E1125"/>
      <c r="G1125"/>
      <c r="H1125"/>
    </row>
    <row r="1126" spans="3:8" x14ac:dyDescent="0.2">
      <c r="C1126"/>
      <c r="D1126"/>
      <c r="E1126"/>
      <c r="G1126"/>
      <c r="H1126"/>
    </row>
    <row r="1127" spans="3:8" x14ac:dyDescent="0.2">
      <c r="C1127"/>
      <c r="D1127"/>
      <c r="E1127"/>
      <c r="G1127"/>
      <c r="H1127"/>
    </row>
    <row r="1128" spans="3:8" x14ac:dyDescent="0.2">
      <c r="C1128"/>
      <c r="D1128"/>
      <c r="E1128"/>
      <c r="G1128"/>
      <c r="H1128"/>
    </row>
    <row r="1129" spans="3:8" x14ac:dyDescent="0.2">
      <c r="C1129"/>
      <c r="D1129"/>
      <c r="E1129"/>
      <c r="G1129"/>
      <c r="H1129"/>
    </row>
    <row r="1130" spans="3:8" x14ac:dyDescent="0.2">
      <c r="C1130"/>
      <c r="D1130"/>
      <c r="E1130"/>
      <c r="G1130"/>
      <c r="H1130"/>
    </row>
    <row r="1131" spans="3:8" x14ac:dyDescent="0.2">
      <c r="C1131"/>
      <c r="D1131"/>
      <c r="E1131"/>
      <c r="G1131"/>
      <c r="H1131"/>
    </row>
    <row r="1132" spans="3:8" x14ac:dyDescent="0.2">
      <c r="C1132"/>
      <c r="D1132"/>
      <c r="E1132"/>
      <c r="G1132"/>
      <c r="H1132"/>
    </row>
    <row r="1133" spans="3:8" x14ac:dyDescent="0.2">
      <c r="C1133"/>
      <c r="D1133"/>
      <c r="E1133"/>
      <c r="G1133"/>
      <c r="H1133"/>
    </row>
    <row r="1134" spans="3:8" x14ac:dyDescent="0.2">
      <c r="C1134"/>
      <c r="D1134"/>
      <c r="E1134"/>
      <c r="G1134"/>
      <c r="H1134"/>
    </row>
    <row r="1135" spans="3:8" x14ac:dyDescent="0.2">
      <c r="C1135"/>
      <c r="D1135"/>
      <c r="E1135"/>
      <c r="G1135"/>
      <c r="H1135"/>
    </row>
    <row r="1136" spans="3:8" x14ac:dyDescent="0.2">
      <c r="C1136"/>
      <c r="D1136"/>
      <c r="E1136"/>
      <c r="G1136"/>
      <c r="H1136"/>
    </row>
    <row r="1137" spans="3:8" x14ac:dyDescent="0.2">
      <c r="C1137"/>
      <c r="D1137"/>
      <c r="E1137"/>
      <c r="G1137"/>
      <c r="H1137"/>
    </row>
    <row r="1138" spans="3:8" x14ac:dyDescent="0.2">
      <c r="C1138"/>
      <c r="D1138"/>
      <c r="E1138"/>
      <c r="G1138"/>
      <c r="H1138"/>
    </row>
    <row r="1139" spans="3:8" x14ac:dyDescent="0.2">
      <c r="C1139"/>
      <c r="D1139"/>
      <c r="E1139"/>
      <c r="G1139"/>
      <c r="H1139"/>
    </row>
    <row r="1140" spans="3:8" x14ac:dyDescent="0.2">
      <c r="C1140"/>
      <c r="D1140"/>
      <c r="E1140"/>
      <c r="G1140"/>
      <c r="H1140"/>
    </row>
    <row r="1141" spans="3:8" x14ac:dyDescent="0.2">
      <c r="C1141"/>
      <c r="D1141"/>
      <c r="E1141"/>
      <c r="G1141"/>
      <c r="H1141"/>
    </row>
    <row r="1142" spans="3:8" x14ac:dyDescent="0.2">
      <c r="C1142"/>
      <c r="D1142"/>
      <c r="E1142"/>
      <c r="G1142"/>
      <c r="H1142"/>
    </row>
    <row r="1143" spans="3:8" x14ac:dyDescent="0.2">
      <c r="C1143"/>
      <c r="D1143"/>
      <c r="E1143"/>
      <c r="G1143"/>
      <c r="H1143"/>
    </row>
    <row r="1144" spans="3:8" x14ac:dyDescent="0.2">
      <c r="C1144"/>
      <c r="D1144"/>
      <c r="E1144"/>
      <c r="G1144"/>
      <c r="H1144"/>
    </row>
    <row r="1145" spans="3:8" x14ac:dyDescent="0.2">
      <c r="C1145"/>
      <c r="D1145"/>
      <c r="E1145"/>
      <c r="G1145"/>
      <c r="H1145"/>
    </row>
    <row r="1146" spans="3:8" x14ac:dyDescent="0.2">
      <c r="C1146"/>
      <c r="D1146"/>
      <c r="E1146"/>
      <c r="G1146"/>
      <c r="H1146"/>
    </row>
    <row r="1147" spans="3:8" x14ac:dyDescent="0.2">
      <c r="C1147"/>
      <c r="D1147"/>
      <c r="E1147"/>
      <c r="G1147"/>
      <c r="H1147"/>
    </row>
    <row r="1148" spans="3:8" x14ac:dyDescent="0.2">
      <c r="C1148"/>
      <c r="D1148"/>
      <c r="E1148"/>
      <c r="G1148"/>
      <c r="H1148"/>
    </row>
    <row r="1149" spans="3:8" x14ac:dyDescent="0.2">
      <c r="C1149"/>
      <c r="D1149"/>
      <c r="E1149"/>
      <c r="G1149"/>
      <c r="H1149"/>
    </row>
    <row r="1150" spans="3:8" x14ac:dyDescent="0.2">
      <c r="C1150"/>
      <c r="D1150"/>
      <c r="E1150"/>
      <c r="G1150"/>
      <c r="H1150"/>
    </row>
    <row r="1151" spans="3:8" x14ac:dyDescent="0.2">
      <c r="C1151"/>
      <c r="D1151"/>
      <c r="E1151"/>
      <c r="G1151"/>
      <c r="H1151"/>
    </row>
    <row r="1152" spans="3:8" x14ac:dyDescent="0.2">
      <c r="C1152"/>
      <c r="D1152"/>
      <c r="E1152"/>
      <c r="G1152"/>
      <c r="H1152"/>
    </row>
    <row r="1153" spans="3:8" x14ac:dyDescent="0.2">
      <c r="C1153"/>
      <c r="D1153"/>
      <c r="E1153"/>
      <c r="G1153"/>
      <c r="H1153"/>
    </row>
    <row r="1154" spans="3:8" x14ac:dyDescent="0.2">
      <c r="C1154"/>
      <c r="D1154"/>
      <c r="E1154"/>
      <c r="G1154"/>
      <c r="H1154"/>
    </row>
    <row r="1155" spans="3:8" x14ac:dyDescent="0.2">
      <c r="C1155"/>
      <c r="D1155"/>
      <c r="E1155"/>
      <c r="G1155"/>
      <c r="H1155"/>
    </row>
    <row r="1156" spans="3:8" x14ac:dyDescent="0.2">
      <c r="C1156"/>
      <c r="D1156"/>
      <c r="E1156"/>
      <c r="G1156"/>
      <c r="H1156"/>
    </row>
    <row r="1157" spans="3:8" x14ac:dyDescent="0.2">
      <c r="C1157"/>
      <c r="D1157"/>
      <c r="E1157"/>
      <c r="G1157"/>
      <c r="H1157"/>
    </row>
    <row r="1158" spans="3:8" x14ac:dyDescent="0.2">
      <c r="C1158"/>
      <c r="D1158"/>
      <c r="E1158"/>
      <c r="G1158"/>
      <c r="H1158"/>
    </row>
    <row r="1159" spans="3:8" x14ac:dyDescent="0.2">
      <c r="C1159"/>
      <c r="D1159"/>
      <c r="E1159"/>
      <c r="G1159"/>
      <c r="H1159"/>
    </row>
    <row r="1160" spans="3:8" x14ac:dyDescent="0.2">
      <c r="C1160"/>
      <c r="D1160"/>
      <c r="E1160"/>
      <c r="G1160"/>
      <c r="H1160"/>
    </row>
    <row r="1161" spans="3:8" x14ac:dyDescent="0.2">
      <c r="C1161"/>
      <c r="D1161"/>
      <c r="E1161"/>
      <c r="G1161"/>
      <c r="H1161"/>
    </row>
    <row r="1162" spans="3:8" x14ac:dyDescent="0.2">
      <c r="C1162"/>
      <c r="D1162"/>
      <c r="E1162"/>
      <c r="G1162"/>
      <c r="H1162"/>
    </row>
    <row r="1163" spans="3:8" x14ac:dyDescent="0.2">
      <c r="C1163"/>
      <c r="D1163"/>
      <c r="E1163"/>
      <c r="G1163"/>
      <c r="H1163"/>
    </row>
    <row r="1164" spans="3:8" x14ac:dyDescent="0.2">
      <c r="C1164"/>
      <c r="D1164"/>
      <c r="E1164"/>
      <c r="G1164"/>
      <c r="H1164"/>
    </row>
    <row r="1165" spans="3:8" x14ac:dyDescent="0.2">
      <c r="C1165"/>
      <c r="D1165"/>
      <c r="E1165"/>
      <c r="G1165"/>
      <c r="H1165"/>
    </row>
    <row r="1166" spans="3:8" x14ac:dyDescent="0.2">
      <c r="C1166"/>
      <c r="D1166"/>
      <c r="E1166"/>
      <c r="G1166"/>
      <c r="H1166"/>
    </row>
    <row r="1167" spans="3:8" x14ac:dyDescent="0.2">
      <c r="C1167"/>
      <c r="D1167"/>
      <c r="E1167"/>
      <c r="G1167"/>
      <c r="H1167"/>
    </row>
    <row r="1168" spans="3:8" x14ac:dyDescent="0.2">
      <c r="C1168"/>
      <c r="D1168"/>
      <c r="E1168"/>
      <c r="G1168"/>
      <c r="H1168"/>
    </row>
    <row r="1169" spans="3:8" x14ac:dyDescent="0.2">
      <c r="C1169"/>
      <c r="D1169"/>
      <c r="E1169"/>
      <c r="G1169"/>
      <c r="H1169"/>
    </row>
    <row r="1170" spans="3:8" x14ac:dyDescent="0.2">
      <c r="C1170"/>
      <c r="D1170"/>
      <c r="E1170"/>
      <c r="G1170"/>
      <c r="H1170"/>
    </row>
    <row r="1171" spans="3:8" x14ac:dyDescent="0.2">
      <c r="C1171"/>
      <c r="D1171"/>
      <c r="E1171"/>
      <c r="G1171"/>
      <c r="H1171"/>
    </row>
    <row r="1172" spans="3:8" x14ac:dyDescent="0.2">
      <c r="C1172"/>
      <c r="D1172"/>
      <c r="E1172"/>
      <c r="G1172"/>
      <c r="H1172"/>
    </row>
    <row r="1173" spans="3:8" x14ac:dyDescent="0.2">
      <c r="C1173"/>
      <c r="D1173"/>
      <c r="E1173"/>
      <c r="G1173"/>
      <c r="H1173"/>
    </row>
    <row r="1174" spans="3:8" x14ac:dyDescent="0.2">
      <c r="C1174"/>
      <c r="D1174"/>
      <c r="E1174"/>
      <c r="G1174"/>
      <c r="H1174"/>
    </row>
    <row r="1175" spans="3:8" x14ac:dyDescent="0.2">
      <c r="C1175"/>
      <c r="D1175"/>
      <c r="E1175"/>
      <c r="G1175"/>
      <c r="H1175"/>
    </row>
    <row r="1176" spans="3:8" x14ac:dyDescent="0.2">
      <c r="C1176"/>
      <c r="D1176"/>
      <c r="E1176"/>
      <c r="G1176"/>
      <c r="H1176"/>
    </row>
    <row r="1177" spans="3:8" x14ac:dyDescent="0.2">
      <c r="C1177"/>
      <c r="D1177"/>
      <c r="E1177"/>
      <c r="G1177"/>
      <c r="H1177"/>
    </row>
    <row r="1178" spans="3:8" x14ac:dyDescent="0.2">
      <c r="C1178"/>
      <c r="D1178"/>
      <c r="E1178"/>
      <c r="G1178"/>
      <c r="H1178"/>
    </row>
    <row r="1179" spans="3:8" x14ac:dyDescent="0.2">
      <c r="C1179"/>
      <c r="D1179"/>
      <c r="E1179"/>
      <c r="G1179"/>
      <c r="H1179"/>
    </row>
    <row r="1180" spans="3:8" x14ac:dyDescent="0.2">
      <c r="C1180"/>
      <c r="D1180"/>
      <c r="E1180"/>
      <c r="G1180"/>
      <c r="H1180"/>
    </row>
    <row r="1181" spans="3:8" x14ac:dyDescent="0.2">
      <c r="C1181"/>
      <c r="D1181"/>
      <c r="E1181"/>
      <c r="G1181"/>
      <c r="H1181"/>
    </row>
    <row r="1182" spans="3:8" x14ac:dyDescent="0.2">
      <c r="C1182"/>
      <c r="D1182"/>
      <c r="E1182"/>
      <c r="G1182"/>
      <c r="H1182"/>
    </row>
    <row r="1183" spans="3:8" x14ac:dyDescent="0.2">
      <c r="C1183"/>
      <c r="D1183"/>
      <c r="E1183"/>
      <c r="G1183"/>
      <c r="H1183"/>
    </row>
    <row r="1184" spans="3:8" x14ac:dyDescent="0.2">
      <c r="C1184"/>
      <c r="D1184"/>
      <c r="E1184"/>
      <c r="G1184"/>
      <c r="H1184"/>
    </row>
    <row r="1185" spans="3:8" x14ac:dyDescent="0.2">
      <c r="C1185"/>
      <c r="D1185"/>
      <c r="E1185"/>
      <c r="G1185"/>
      <c r="H1185"/>
    </row>
    <row r="1186" spans="3:8" x14ac:dyDescent="0.2">
      <c r="C1186"/>
      <c r="D1186"/>
      <c r="E1186"/>
      <c r="G1186"/>
      <c r="H1186"/>
    </row>
    <row r="1187" spans="3:8" x14ac:dyDescent="0.2">
      <c r="C1187"/>
      <c r="D1187"/>
      <c r="E1187"/>
      <c r="G1187"/>
      <c r="H1187"/>
    </row>
    <row r="1188" spans="3:8" x14ac:dyDescent="0.2">
      <c r="C1188"/>
      <c r="D1188"/>
      <c r="E1188"/>
      <c r="G1188"/>
      <c r="H1188"/>
    </row>
    <row r="1189" spans="3:8" x14ac:dyDescent="0.2">
      <c r="C1189"/>
      <c r="D1189"/>
      <c r="E1189"/>
      <c r="G1189"/>
      <c r="H1189"/>
    </row>
    <row r="1190" spans="3:8" x14ac:dyDescent="0.2">
      <c r="C1190"/>
      <c r="D1190"/>
      <c r="E1190"/>
      <c r="G1190"/>
      <c r="H1190"/>
    </row>
    <row r="1191" spans="3:8" x14ac:dyDescent="0.2">
      <c r="C1191"/>
      <c r="D1191"/>
      <c r="E1191"/>
      <c r="G1191"/>
      <c r="H1191"/>
    </row>
    <row r="1192" spans="3:8" x14ac:dyDescent="0.2">
      <c r="C1192"/>
      <c r="D1192"/>
      <c r="E1192"/>
      <c r="G1192"/>
      <c r="H1192"/>
    </row>
    <row r="1193" spans="3:8" x14ac:dyDescent="0.2">
      <c r="C1193"/>
      <c r="D1193"/>
      <c r="E1193"/>
      <c r="G1193"/>
      <c r="H1193"/>
    </row>
    <row r="1194" spans="3:8" x14ac:dyDescent="0.2">
      <c r="C1194"/>
      <c r="D1194"/>
      <c r="E1194"/>
      <c r="G1194"/>
      <c r="H1194"/>
    </row>
    <row r="1195" spans="3:8" x14ac:dyDescent="0.2">
      <c r="C1195"/>
      <c r="D1195"/>
      <c r="E1195"/>
      <c r="G1195"/>
      <c r="H1195"/>
    </row>
    <row r="1196" spans="3:8" x14ac:dyDescent="0.2">
      <c r="C1196"/>
      <c r="D1196"/>
      <c r="E1196"/>
      <c r="G1196"/>
      <c r="H1196"/>
    </row>
    <row r="1197" spans="3:8" x14ac:dyDescent="0.2">
      <c r="C1197"/>
      <c r="D1197"/>
      <c r="E1197"/>
      <c r="G1197"/>
      <c r="H1197"/>
    </row>
    <row r="1198" spans="3:8" x14ac:dyDescent="0.2">
      <c r="C1198"/>
      <c r="D1198"/>
      <c r="E1198"/>
      <c r="G1198"/>
      <c r="H1198"/>
    </row>
    <row r="1199" spans="3:8" x14ac:dyDescent="0.2">
      <c r="C1199"/>
      <c r="D1199"/>
      <c r="E1199"/>
      <c r="G1199"/>
      <c r="H1199"/>
    </row>
    <row r="1200" spans="3:8" x14ac:dyDescent="0.2">
      <c r="C1200"/>
      <c r="D1200"/>
      <c r="E1200"/>
      <c r="G1200"/>
      <c r="H1200"/>
    </row>
    <row r="1201" spans="3:8" x14ac:dyDescent="0.2">
      <c r="C1201"/>
      <c r="D1201"/>
      <c r="E1201"/>
      <c r="G1201"/>
      <c r="H1201"/>
    </row>
    <row r="1202" spans="3:8" x14ac:dyDescent="0.2">
      <c r="C1202"/>
      <c r="D1202"/>
      <c r="E1202"/>
      <c r="G1202"/>
      <c r="H1202"/>
    </row>
    <row r="1203" spans="3:8" x14ac:dyDescent="0.2">
      <c r="C1203"/>
      <c r="D1203"/>
      <c r="E1203"/>
      <c r="G1203"/>
      <c r="H1203"/>
    </row>
    <row r="1204" spans="3:8" x14ac:dyDescent="0.2">
      <c r="C1204"/>
      <c r="D1204"/>
      <c r="E1204"/>
      <c r="G1204"/>
      <c r="H1204"/>
    </row>
    <row r="1205" spans="3:8" x14ac:dyDescent="0.2">
      <c r="C1205"/>
      <c r="D1205"/>
      <c r="E1205"/>
      <c r="G1205"/>
      <c r="H1205"/>
    </row>
    <row r="1206" spans="3:8" x14ac:dyDescent="0.2">
      <c r="C1206"/>
      <c r="D1206"/>
      <c r="E1206"/>
      <c r="G1206"/>
      <c r="H1206"/>
    </row>
    <row r="1207" spans="3:8" x14ac:dyDescent="0.2">
      <c r="C1207"/>
      <c r="D1207"/>
      <c r="E1207"/>
      <c r="G1207"/>
      <c r="H1207"/>
    </row>
    <row r="1208" spans="3:8" x14ac:dyDescent="0.2">
      <c r="C1208"/>
      <c r="D1208"/>
      <c r="E1208"/>
      <c r="G1208"/>
      <c r="H1208"/>
    </row>
    <row r="1209" spans="3:8" x14ac:dyDescent="0.2">
      <c r="C1209"/>
      <c r="D1209"/>
      <c r="E1209"/>
      <c r="G1209"/>
      <c r="H1209"/>
    </row>
    <row r="1210" spans="3:8" x14ac:dyDescent="0.2">
      <c r="C1210"/>
      <c r="D1210"/>
      <c r="E1210"/>
      <c r="G1210"/>
      <c r="H1210"/>
    </row>
    <row r="1211" spans="3:8" x14ac:dyDescent="0.2">
      <c r="C1211"/>
      <c r="D1211"/>
      <c r="E1211"/>
      <c r="G1211"/>
      <c r="H1211"/>
    </row>
    <row r="1212" spans="3:8" x14ac:dyDescent="0.2">
      <c r="C1212"/>
      <c r="D1212"/>
      <c r="E1212"/>
      <c r="G1212"/>
      <c r="H1212"/>
    </row>
    <row r="1213" spans="3:8" x14ac:dyDescent="0.2">
      <c r="C1213"/>
      <c r="D1213"/>
      <c r="E1213"/>
      <c r="G1213"/>
      <c r="H1213"/>
    </row>
    <row r="1214" spans="3:8" x14ac:dyDescent="0.2">
      <c r="C1214"/>
      <c r="D1214"/>
      <c r="E1214"/>
      <c r="G1214"/>
      <c r="H1214"/>
    </row>
    <row r="1215" spans="3:8" x14ac:dyDescent="0.2">
      <c r="C1215"/>
      <c r="D1215"/>
      <c r="E1215"/>
      <c r="G1215"/>
      <c r="H1215"/>
    </row>
    <row r="1216" spans="3:8" x14ac:dyDescent="0.2">
      <c r="C1216"/>
      <c r="D1216"/>
      <c r="E1216"/>
      <c r="G1216"/>
      <c r="H1216"/>
    </row>
    <row r="1217" spans="3:8" x14ac:dyDescent="0.2">
      <c r="C1217"/>
      <c r="D1217"/>
      <c r="E1217"/>
      <c r="G1217"/>
      <c r="H1217"/>
    </row>
    <row r="1218" spans="3:8" x14ac:dyDescent="0.2">
      <c r="C1218"/>
      <c r="D1218"/>
      <c r="E1218"/>
      <c r="G1218"/>
      <c r="H1218"/>
    </row>
    <row r="1219" spans="3:8" x14ac:dyDescent="0.2">
      <c r="C1219"/>
      <c r="D1219"/>
      <c r="E1219"/>
      <c r="G1219"/>
      <c r="H1219"/>
    </row>
    <row r="1220" spans="3:8" x14ac:dyDescent="0.2">
      <c r="C1220"/>
      <c r="D1220"/>
      <c r="E1220"/>
      <c r="G1220"/>
      <c r="H1220"/>
    </row>
    <row r="1221" spans="3:8" x14ac:dyDescent="0.2">
      <c r="C1221"/>
      <c r="D1221"/>
      <c r="E1221"/>
      <c r="G1221"/>
      <c r="H1221"/>
    </row>
    <row r="1222" spans="3:8" x14ac:dyDescent="0.2">
      <c r="C1222"/>
      <c r="D1222"/>
      <c r="E1222"/>
      <c r="G1222"/>
      <c r="H1222"/>
    </row>
    <row r="1223" spans="3:8" x14ac:dyDescent="0.2">
      <c r="C1223"/>
      <c r="D1223"/>
      <c r="E1223"/>
      <c r="G1223"/>
      <c r="H1223"/>
    </row>
    <row r="1224" spans="3:8" x14ac:dyDescent="0.2">
      <c r="C1224"/>
      <c r="D1224"/>
      <c r="E1224"/>
      <c r="G1224"/>
      <c r="H1224"/>
    </row>
    <row r="1225" spans="3:8" x14ac:dyDescent="0.2">
      <c r="C1225"/>
      <c r="D1225"/>
      <c r="E1225"/>
      <c r="G1225"/>
      <c r="H1225"/>
    </row>
    <row r="1226" spans="3:8" x14ac:dyDescent="0.2">
      <c r="C1226"/>
      <c r="D1226"/>
      <c r="E1226"/>
      <c r="G1226"/>
      <c r="H1226"/>
    </row>
    <row r="1227" spans="3:8" x14ac:dyDescent="0.2">
      <c r="C1227"/>
      <c r="D1227"/>
      <c r="E1227"/>
      <c r="G1227"/>
      <c r="H1227"/>
    </row>
    <row r="1228" spans="3:8" x14ac:dyDescent="0.2">
      <c r="C1228"/>
      <c r="D1228"/>
      <c r="E1228"/>
      <c r="G1228"/>
      <c r="H1228"/>
    </row>
    <row r="1229" spans="3:8" x14ac:dyDescent="0.2">
      <c r="C1229"/>
      <c r="D1229"/>
      <c r="E1229"/>
      <c r="G1229"/>
      <c r="H1229"/>
    </row>
    <row r="1230" spans="3:8" x14ac:dyDescent="0.2">
      <c r="C1230"/>
      <c r="D1230"/>
      <c r="E1230"/>
      <c r="G1230"/>
      <c r="H1230"/>
    </row>
    <row r="1231" spans="3:8" x14ac:dyDescent="0.2">
      <c r="C1231"/>
      <c r="D1231"/>
      <c r="E1231"/>
      <c r="G1231"/>
      <c r="H1231"/>
    </row>
    <row r="1232" spans="3:8" x14ac:dyDescent="0.2">
      <c r="C1232"/>
      <c r="D1232"/>
      <c r="E1232"/>
      <c r="G1232"/>
      <c r="H1232"/>
    </row>
    <row r="1233" spans="3:8" x14ac:dyDescent="0.2">
      <c r="C1233"/>
      <c r="D1233"/>
      <c r="E1233"/>
      <c r="G1233"/>
      <c r="H1233"/>
    </row>
    <row r="1234" spans="3:8" x14ac:dyDescent="0.2">
      <c r="C1234"/>
      <c r="D1234"/>
      <c r="E1234"/>
      <c r="G1234"/>
      <c r="H1234"/>
    </row>
    <row r="1235" spans="3:8" x14ac:dyDescent="0.2">
      <c r="C1235"/>
      <c r="D1235"/>
      <c r="E1235"/>
      <c r="G1235"/>
      <c r="H1235"/>
    </row>
    <row r="1236" spans="3:8" x14ac:dyDescent="0.2">
      <c r="C1236"/>
      <c r="D1236"/>
      <c r="E1236"/>
      <c r="G1236"/>
      <c r="H1236"/>
    </row>
    <row r="1237" spans="3:8" x14ac:dyDescent="0.2">
      <c r="C1237"/>
      <c r="D1237"/>
      <c r="E1237"/>
      <c r="G1237"/>
      <c r="H1237"/>
    </row>
    <row r="1238" spans="3:8" x14ac:dyDescent="0.2">
      <c r="C1238"/>
      <c r="D1238"/>
      <c r="E1238"/>
      <c r="G1238"/>
      <c r="H1238"/>
    </row>
    <row r="1239" spans="3:8" x14ac:dyDescent="0.2">
      <c r="C1239"/>
      <c r="D1239"/>
      <c r="E1239"/>
      <c r="G1239"/>
      <c r="H1239"/>
    </row>
    <row r="1240" spans="3:8" x14ac:dyDescent="0.2">
      <c r="C1240"/>
      <c r="D1240"/>
      <c r="E1240"/>
      <c r="G1240"/>
      <c r="H1240"/>
    </row>
    <row r="1241" spans="3:8" x14ac:dyDescent="0.2">
      <c r="C1241"/>
      <c r="D1241"/>
      <c r="E1241"/>
      <c r="G1241"/>
      <c r="H1241"/>
    </row>
    <row r="1242" spans="3:8" x14ac:dyDescent="0.2">
      <c r="C1242"/>
      <c r="D1242"/>
      <c r="E1242"/>
      <c r="G1242"/>
      <c r="H1242"/>
    </row>
    <row r="1243" spans="3:8" x14ac:dyDescent="0.2">
      <c r="C1243"/>
      <c r="D1243"/>
      <c r="E1243"/>
      <c r="G1243"/>
      <c r="H1243"/>
    </row>
    <row r="1244" spans="3:8" x14ac:dyDescent="0.2">
      <c r="C1244"/>
      <c r="D1244"/>
      <c r="E1244"/>
      <c r="G1244"/>
      <c r="H1244"/>
    </row>
    <row r="1245" spans="3:8" x14ac:dyDescent="0.2">
      <c r="C1245"/>
      <c r="D1245"/>
      <c r="E1245"/>
      <c r="G1245"/>
      <c r="H1245"/>
    </row>
    <row r="1246" spans="3:8" x14ac:dyDescent="0.2">
      <c r="C1246"/>
      <c r="D1246"/>
      <c r="E1246"/>
      <c r="G1246"/>
      <c r="H1246"/>
    </row>
    <row r="1247" spans="3:8" x14ac:dyDescent="0.2">
      <c r="C1247"/>
      <c r="D1247"/>
      <c r="E1247"/>
      <c r="G1247"/>
      <c r="H1247"/>
    </row>
    <row r="1248" spans="3:8" x14ac:dyDescent="0.2">
      <c r="C1248"/>
      <c r="D1248"/>
      <c r="E1248"/>
      <c r="G1248"/>
      <c r="H1248"/>
    </row>
    <row r="1249" spans="3:8" x14ac:dyDescent="0.2">
      <c r="C1249"/>
      <c r="D1249"/>
      <c r="E1249"/>
      <c r="G1249"/>
      <c r="H1249"/>
    </row>
    <row r="1250" spans="3:8" x14ac:dyDescent="0.2">
      <c r="C1250"/>
      <c r="D1250"/>
      <c r="E1250"/>
      <c r="G1250"/>
      <c r="H1250"/>
    </row>
    <row r="1251" spans="3:8" x14ac:dyDescent="0.2">
      <c r="C1251"/>
      <c r="D1251"/>
      <c r="E1251"/>
      <c r="G1251"/>
      <c r="H1251"/>
    </row>
    <row r="1252" spans="3:8" x14ac:dyDescent="0.2">
      <c r="C1252"/>
      <c r="D1252"/>
      <c r="E1252"/>
      <c r="G1252"/>
      <c r="H1252"/>
    </row>
    <row r="1253" spans="3:8" x14ac:dyDescent="0.2">
      <c r="C1253"/>
      <c r="D1253"/>
      <c r="E1253"/>
      <c r="G1253"/>
      <c r="H1253"/>
    </row>
    <row r="1254" spans="3:8" x14ac:dyDescent="0.2">
      <c r="C1254"/>
      <c r="D1254"/>
      <c r="E1254"/>
      <c r="G1254"/>
      <c r="H1254"/>
    </row>
    <row r="1255" spans="3:8" x14ac:dyDescent="0.2">
      <c r="C1255"/>
      <c r="D1255"/>
      <c r="E1255"/>
      <c r="G1255"/>
      <c r="H1255"/>
    </row>
    <row r="1256" spans="3:8" x14ac:dyDescent="0.2">
      <c r="C1256"/>
      <c r="D1256"/>
      <c r="E1256"/>
      <c r="G1256"/>
      <c r="H1256"/>
    </row>
    <row r="1257" spans="3:8" x14ac:dyDescent="0.2">
      <c r="C1257"/>
      <c r="D1257"/>
      <c r="E1257"/>
      <c r="G1257"/>
      <c r="H1257"/>
    </row>
    <row r="1258" spans="3:8" x14ac:dyDescent="0.2">
      <c r="C1258"/>
      <c r="D1258"/>
      <c r="E1258"/>
      <c r="G1258"/>
      <c r="H1258"/>
    </row>
    <row r="1259" spans="3:8" x14ac:dyDescent="0.2">
      <c r="C1259"/>
      <c r="D1259"/>
      <c r="E1259"/>
      <c r="G1259"/>
      <c r="H1259"/>
    </row>
    <row r="1260" spans="3:8" x14ac:dyDescent="0.2">
      <c r="C1260"/>
      <c r="D1260"/>
      <c r="E1260"/>
      <c r="G1260"/>
      <c r="H1260"/>
    </row>
    <row r="1261" spans="3:8" x14ac:dyDescent="0.2">
      <c r="C1261"/>
      <c r="D1261"/>
      <c r="E1261"/>
      <c r="G1261"/>
      <c r="H1261"/>
    </row>
    <row r="1262" spans="3:8" x14ac:dyDescent="0.2">
      <c r="C1262"/>
      <c r="D1262"/>
      <c r="E1262"/>
      <c r="G1262"/>
      <c r="H1262"/>
    </row>
    <row r="1263" spans="3:8" x14ac:dyDescent="0.2">
      <c r="C1263"/>
      <c r="D1263"/>
      <c r="E1263"/>
      <c r="G1263"/>
      <c r="H1263"/>
    </row>
    <row r="1264" spans="3:8" x14ac:dyDescent="0.2">
      <c r="C1264"/>
      <c r="D1264"/>
      <c r="E1264"/>
      <c r="G1264"/>
      <c r="H1264"/>
    </row>
    <row r="1265" spans="3:8" x14ac:dyDescent="0.2">
      <c r="C1265"/>
      <c r="D1265"/>
      <c r="E1265"/>
      <c r="G1265"/>
      <c r="H1265"/>
    </row>
    <row r="1266" spans="3:8" x14ac:dyDescent="0.2">
      <c r="C1266"/>
      <c r="D1266"/>
      <c r="E1266"/>
      <c r="G1266"/>
      <c r="H1266"/>
    </row>
    <row r="1267" spans="3:8" x14ac:dyDescent="0.2">
      <c r="C1267"/>
      <c r="D1267"/>
      <c r="E1267"/>
      <c r="G1267"/>
      <c r="H1267"/>
    </row>
    <row r="1268" spans="3:8" x14ac:dyDescent="0.2">
      <c r="C1268"/>
      <c r="D1268"/>
      <c r="E1268"/>
      <c r="G1268"/>
      <c r="H1268"/>
    </row>
    <row r="1269" spans="3:8" x14ac:dyDescent="0.2">
      <c r="C1269"/>
      <c r="D1269"/>
      <c r="E1269"/>
      <c r="G1269"/>
      <c r="H1269"/>
    </row>
    <row r="1270" spans="3:8" x14ac:dyDescent="0.2">
      <c r="C1270"/>
      <c r="D1270"/>
      <c r="E1270"/>
      <c r="G1270"/>
      <c r="H1270"/>
    </row>
    <row r="1271" spans="3:8" x14ac:dyDescent="0.2">
      <c r="C1271"/>
      <c r="D1271"/>
      <c r="E1271"/>
      <c r="G1271"/>
      <c r="H1271"/>
    </row>
    <row r="1272" spans="3:8" x14ac:dyDescent="0.2">
      <c r="C1272"/>
      <c r="D1272"/>
      <c r="E1272"/>
      <c r="G1272"/>
      <c r="H1272"/>
    </row>
    <row r="1273" spans="3:8" x14ac:dyDescent="0.2">
      <c r="C1273"/>
      <c r="D1273"/>
      <c r="E1273"/>
      <c r="G1273"/>
      <c r="H1273"/>
    </row>
    <row r="1274" spans="3:8" x14ac:dyDescent="0.2">
      <c r="C1274"/>
      <c r="D1274"/>
      <c r="E1274"/>
      <c r="G1274"/>
      <c r="H1274"/>
    </row>
    <row r="1275" spans="3:8" x14ac:dyDescent="0.2">
      <c r="C1275"/>
      <c r="D1275"/>
      <c r="E1275"/>
      <c r="G1275"/>
      <c r="H1275"/>
    </row>
    <row r="1276" spans="3:8" x14ac:dyDescent="0.2">
      <c r="C1276"/>
      <c r="D1276"/>
      <c r="E1276"/>
      <c r="G1276"/>
      <c r="H1276"/>
    </row>
    <row r="1277" spans="3:8" x14ac:dyDescent="0.2">
      <c r="C1277"/>
      <c r="D1277"/>
      <c r="E1277"/>
      <c r="G1277"/>
      <c r="H1277"/>
    </row>
    <row r="1278" spans="3:8" x14ac:dyDescent="0.2">
      <c r="C1278"/>
      <c r="D1278"/>
      <c r="E1278"/>
      <c r="G1278"/>
      <c r="H1278"/>
    </row>
    <row r="1279" spans="3:8" x14ac:dyDescent="0.2">
      <c r="C1279"/>
      <c r="D1279"/>
      <c r="E1279"/>
      <c r="G1279"/>
      <c r="H1279"/>
    </row>
    <row r="1280" spans="3:8" x14ac:dyDescent="0.2">
      <c r="C1280"/>
      <c r="D1280"/>
      <c r="E1280"/>
      <c r="G1280"/>
      <c r="H1280"/>
    </row>
    <row r="1281" spans="3:8" x14ac:dyDescent="0.2">
      <c r="C1281"/>
      <c r="D1281"/>
      <c r="E1281"/>
      <c r="G1281"/>
      <c r="H1281"/>
    </row>
    <row r="1282" spans="3:8" x14ac:dyDescent="0.2">
      <c r="C1282"/>
      <c r="D1282"/>
      <c r="E1282"/>
      <c r="G1282"/>
      <c r="H1282"/>
    </row>
    <row r="1283" spans="3:8" x14ac:dyDescent="0.2">
      <c r="C1283"/>
      <c r="D1283"/>
      <c r="E1283"/>
      <c r="G1283"/>
      <c r="H1283"/>
    </row>
    <row r="1284" spans="3:8" x14ac:dyDescent="0.2">
      <c r="C1284"/>
      <c r="D1284"/>
      <c r="E1284"/>
      <c r="G1284"/>
      <c r="H1284"/>
    </row>
    <row r="1285" spans="3:8" x14ac:dyDescent="0.2">
      <c r="C1285"/>
      <c r="D1285"/>
      <c r="E1285"/>
      <c r="G1285"/>
      <c r="H1285"/>
    </row>
    <row r="1286" spans="3:8" x14ac:dyDescent="0.2">
      <c r="C1286"/>
      <c r="D1286"/>
      <c r="E1286"/>
      <c r="G1286"/>
      <c r="H1286"/>
    </row>
    <row r="1287" spans="3:8" x14ac:dyDescent="0.2">
      <c r="C1287"/>
      <c r="D1287"/>
      <c r="E1287"/>
      <c r="G1287"/>
      <c r="H1287"/>
    </row>
    <row r="1288" spans="3:8" x14ac:dyDescent="0.2">
      <c r="C1288"/>
      <c r="D1288"/>
      <c r="E1288"/>
      <c r="G1288"/>
      <c r="H1288"/>
    </row>
    <row r="1289" spans="3:8" x14ac:dyDescent="0.2">
      <c r="C1289"/>
      <c r="D1289"/>
      <c r="E1289"/>
      <c r="G1289"/>
      <c r="H1289"/>
    </row>
    <row r="1290" spans="3:8" x14ac:dyDescent="0.2">
      <c r="C1290"/>
      <c r="D1290"/>
      <c r="E1290"/>
      <c r="G1290"/>
      <c r="H1290"/>
    </row>
    <row r="1291" spans="3:8" x14ac:dyDescent="0.2">
      <c r="C1291"/>
      <c r="D1291"/>
      <c r="E1291"/>
      <c r="G1291"/>
      <c r="H1291"/>
    </row>
    <row r="1292" spans="3:8" x14ac:dyDescent="0.2">
      <c r="C1292"/>
      <c r="D1292"/>
      <c r="E1292"/>
      <c r="G1292"/>
      <c r="H1292"/>
    </row>
    <row r="1293" spans="3:8" x14ac:dyDescent="0.2">
      <c r="C1293"/>
      <c r="D1293"/>
      <c r="E1293"/>
      <c r="G1293"/>
      <c r="H1293"/>
    </row>
    <row r="1294" spans="3:8" x14ac:dyDescent="0.2">
      <c r="C1294"/>
      <c r="D1294"/>
      <c r="E1294"/>
      <c r="G1294"/>
      <c r="H1294"/>
    </row>
    <row r="1295" spans="3:8" x14ac:dyDescent="0.2">
      <c r="C1295"/>
      <c r="D1295"/>
      <c r="E1295"/>
      <c r="G1295"/>
      <c r="H1295"/>
    </row>
    <row r="1296" spans="3:8" x14ac:dyDescent="0.2">
      <c r="C1296"/>
      <c r="D1296"/>
      <c r="E1296"/>
      <c r="G1296"/>
      <c r="H1296"/>
    </row>
    <row r="1297" spans="3:8" x14ac:dyDescent="0.2">
      <c r="C1297"/>
      <c r="D1297"/>
      <c r="E1297"/>
      <c r="G1297"/>
      <c r="H1297"/>
    </row>
    <row r="1298" spans="3:8" x14ac:dyDescent="0.2">
      <c r="C1298"/>
      <c r="D1298"/>
      <c r="E1298"/>
      <c r="G1298"/>
      <c r="H1298"/>
    </row>
    <row r="1299" spans="3:8" x14ac:dyDescent="0.2">
      <c r="C1299"/>
      <c r="D1299"/>
      <c r="E1299"/>
      <c r="G1299"/>
      <c r="H1299"/>
    </row>
    <row r="1300" spans="3:8" x14ac:dyDescent="0.2">
      <c r="C1300"/>
      <c r="D1300"/>
      <c r="E1300"/>
      <c r="G1300"/>
      <c r="H1300"/>
    </row>
    <row r="1301" spans="3:8" x14ac:dyDescent="0.2">
      <c r="C1301"/>
      <c r="D1301"/>
      <c r="E1301"/>
      <c r="G1301"/>
      <c r="H1301"/>
    </row>
    <row r="1302" spans="3:8" x14ac:dyDescent="0.2">
      <c r="C1302"/>
      <c r="D1302"/>
      <c r="E1302"/>
      <c r="G1302"/>
      <c r="H1302"/>
    </row>
    <row r="1303" spans="3:8" x14ac:dyDescent="0.2">
      <c r="C1303"/>
      <c r="D1303"/>
      <c r="E1303"/>
      <c r="G1303"/>
      <c r="H1303"/>
    </row>
    <row r="1304" spans="3:8" x14ac:dyDescent="0.2">
      <c r="C1304"/>
      <c r="D1304"/>
      <c r="E1304"/>
      <c r="G1304"/>
      <c r="H1304"/>
    </row>
    <row r="1305" spans="3:8" x14ac:dyDescent="0.2">
      <c r="C1305"/>
      <c r="D1305"/>
      <c r="E1305"/>
      <c r="G1305"/>
      <c r="H1305"/>
    </row>
    <row r="1306" spans="3:8" x14ac:dyDescent="0.2">
      <c r="C1306"/>
      <c r="D1306"/>
      <c r="E1306"/>
      <c r="G1306"/>
      <c r="H1306"/>
    </row>
    <row r="1307" spans="3:8" x14ac:dyDescent="0.2">
      <c r="C1307"/>
      <c r="D1307"/>
      <c r="E1307"/>
      <c r="G1307"/>
      <c r="H1307"/>
    </row>
    <row r="1308" spans="3:8" x14ac:dyDescent="0.2">
      <c r="C1308"/>
      <c r="D1308"/>
      <c r="E1308"/>
      <c r="G1308"/>
      <c r="H1308"/>
    </row>
    <row r="1309" spans="3:8" x14ac:dyDescent="0.2">
      <c r="C1309"/>
      <c r="D1309"/>
      <c r="E1309"/>
      <c r="G1309"/>
      <c r="H1309"/>
    </row>
    <row r="1310" spans="3:8" x14ac:dyDescent="0.2">
      <c r="C1310"/>
      <c r="D1310"/>
      <c r="E1310"/>
      <c r="G1310"/>
      <c r="H1310"/>
    </row>
    <row r="1311" spans="3:8" x14ac:dyDescent="0.2">
      <c r="C1311"/>
      <c r="D1311"/>
      <c r="E1311"/>
      <c r="G1311"/>
      <c r="H1311"/>
    </row>
    <row r="1312" spans="3:8" x14ac:dyDescent="0.2">
      <c r="C1312"/>
      <c r="D1312"/>
      <c r="E1312"/>
      <c r="G1312"/>
      <c r="H1312"/>
    </row>
    <row r="1313" spans="3:8" x14ac:dyDescent="0.2">
      <c r="C1313"/>
      <c r="D1313"/>
      <c r="E1313"/>
      <c r="G1313"/>
      <c r="H1313"/>
    </row>
    <row r="1314" spans="3:8" x14ac:dyDescent="0.2">
      <c r="C1314"/>
      <c r="D1314"/>
      <c r="E1314"/>
      <c r="G1314"/>
      <c r="H1314"/>
    </row>
    <row r="1315" spans="3:8" x14ac:dyDescent="0.2">
      <c r="C1315"/>
      <c r="D1315"/>
      <c r="E1315"/>
      <c r="G1315"/>
      <c r="H1315"/>
    </row>
    <row r="1316" spans="3:8" x14ac:dyDescent="0.2">
      <c r="C1316"/>
      <c r="D1316"/>
      <c r="E1316"/>
      <c r="G1316"/>
      <c r="H1316"/>
    </row>
    <row r="1317" spans="3:8" x14ac:dyDescent="0.2">
      <c r="C1317"/>
      <c r="D1317"/>
      <c r="E1317"/>
      <c r="G1317"/>
      <c r="H1317"/>
    </row>
    <row r="1318" spans="3:8" x14ac:dyDescent="0.2">
      <c r="C1318"/>
      <c r="D1318"/>
      <c r="E1318"/>
      <c r="G1318"/>
      <c r="H1318"/>
    </row>
    <row r="1319" spans="3:8" x14ac:dyDescent="0.2">
      <c r="C1319"/>
      <c r="D1319"/>
      <c r="E1319"/>
      <c r="G1319"/>
      <c r="H1319"/>
    </row>
    <row r="1320" spans="3:8" x14ac:dyDescent="0.2">
      <c r="C1320"/>
      <c r="D1320"/>
      <c r="E1320"/>
      <c r="G1320"/>
      <c r="H1320"/>
    </row>
    <row r="1321" spans="3:8" x14ac:dyDescent="0.2">
      <c r="C1321"/>
      <c r="D1321"/>
      <c r="E1321"/>
      <c r="G1321"/>
      <c r="H1321"/>
    </row>
    <row r="1322" spans="3:8" x14ac:dyDescent="0.2">
      <c r="C1322"/>
      <c r="D1322"/>
      <c r="E1322"/>
      <c r="G1322"/>
      <c r="H1322"/>
    </row>
    <row r="1323" spans="3:8" x14ac:dyDescent="0.2">
      <c r="C1323"/>
      <c r="D1323"/>
      <c r="E1323"/>
      <c r="G1323"/>
      <c r="H1323"/>
    </row>
    <row r="1324" spans="3:8" x14ac:dyDescent="0.2">
      <c r="C1324"/>
      <c r="D1324"/>
      <c r="E1324"/>
      <c r="G1324"/>
      <c r="H1324"/>
    </row>
    <row r="1325" spans="3:8" x14ac:dyDescent="0.2">
      <c r="C1325"/>
      <c r="D1325"/>
      <c r="E1325"/>
      <c r="G1325"/>
      <c r="H1325"/>
    </row>
    <row r="1326" spans="3:8" x14ac:dyDescent="0.2">
      <c r="C1326"/>
      <c r="D1326"/>
      <c r="E1326"/>
      <c r="G1326"/>
      <c r="H1326"/>
    </row>
    <row r="1327" spans="3:8" x14ac:dyDescent="0.2">
      <c r="C1327"/>
      <c r="D1327"/>
      <c r="E1327"/>
      <c r="G1327"/>
      <c r="H1327"/>
    </row>
    <row r="1328" spans="3:8" x14ac:dyDescent="0.2">
      <c r="C1328"/>
      <c r="D1328"/>
      <c r="E1328"/>
      <c r="G1328"/>
      <c r="H1328"/>
    </row>
    <row r="1329" spans="3:8" x14ac:dyDescent="0.2">
      <c r="C1329"/>
      <c r="D1329"/>
      <c r="E1329"/>
      <c r="G1329"/>
      <c r="H1329"/>
    </row>
    <row r="1330" spans="3:8" x14ac:dyDescent="0.2">
      <c r="C1330"/>
      <c r="D1330"/>
      <c r="E1330"/>
      <c r="G1330"/>
      <c r="H1330"/>
    </row>
    <row r="1331" spans="3:8" x14ac:dyDescent="0.2">
      <c r="C1331"/>
      <c r="D1331"/>
      <c r="E1331"/>
      <c r="G1331"/>
      <c r="H1331"/>
    </row>
    <row r="1332" spans="3:8" x14ac:dyDescent="0.2">
      <c r="C1332"/>
      <c r="D1332"/>
      <c r="E1332"/>
      <c r="G1332"/>
      <c r="H1332"/>
    </row>
    <row r="1333" spans="3:8" x14ac:dyDescent="0.2">
      <c r="C1333"/>
      <c r="D1333"/>
      <c r="E1333"/>
      <c r="G1333"/>
      <c r="H1333"/>
    </row>
    <row r="1334" spans="3:8" x14ac:dyDescent="0.2">
      <c r="C1334"/>
      <c r="D1334"/>
      <c r="E1334"/>
      <c r="G1334"/>
      <c r="H1334"/>
    </row>
    <row r="1335" spans="3:8" x14ac:dyDescent="0.2">
      <c r="C1335"/>
      <c r="D1335"/>
      <c r="E1335"/>
      <c r="G1335"/>
      <c r="H1335"/>
    </row>
    <row r="1336" spans="3:8" x14ac:dyDescent="0.2">
      <c r="C1336"/>
      <c r="D1336"/>
      <c r="E1336"/>
      <c r="G1336"/>
      <c r="H1336"/>
    </row>
    <row r="1337" spans="3:8" x14ac:dyDescent="0.2">
      <c r="C1337"/>
      <c r="D1337"/>
      <c r="E1337"/>
      <c r="G1337"/>
      <c r="H1337"/>
    </row>
    <row r="1338" spans="3:8" x14ac:dyDescent="0.2">
      <c r="C1338"/>
      <c r="D1338"/>
      <c r="E1338"/>
      <c r="G1338"/>
      <c r="H1338"/>
    </row>
    <row r="1339" spans="3:8" x14ac:dyDescent="0.2">
      <c r="C1339"/>
      <c r="D1339"/>
      <c r="E1339"/>
      <c r="G1339"/>
      <c r="H1339"/>
    </row>
    <row r="1340" spans="3:8" x14ac:dyDescent="0.2">
      <c r="C1340"/>
      <c r="D1340"/>
      <c r="E1340"/>
      <c r="G1340"/>
      <c r="H1340"/>
    </row>
    <row r="1341" spans="3:8" x14ac:dyDescent="0.2">
      <c r="C1341"/>
      <c r="D1341"/>
      <c r="E1341"/>
      <c r="G1341"/>
      <c r="H1341"/>
    </row>
    <row r="1342" spans="3:8" x14ac:dyDescent="0.2">
      <c r="C1342"/>
      <c r="D1342"/>
      <c r="E1342"/>
      <c r="G1342"/>
      <c r="H1342"/>
    </row>
    <row r="1343" spans="3:8" x14ac:dyDescent="0.2">
      <c r="C1343"/>
      <c r="D1343"/>
      <c r="E1343"/>
      <c r="G1343"/>
      <c r="H1343"/>
    </row>
    <row r="1344" spans="3:8" x14ac:dyDescent="0.2">
      <c r="C1344"/>
      <c r="D1344"/>
      <c r="E1344"/>
      <c r="G1344"/>
      <c r="H1344"/>
    </row>
    <row r="1345" spans="3:8" x14ac:dyDescent="0.2">
      <c r="C1345"/>
      <c r="D1345"/>
      <c r="E1345"/>
      <c r="G1345"/>
      <c r="H1345"/>
    </row>
    <row r="1346" spans="3:8" x14ac:dyDescent="0.2">
      <c r="C1346"/>
      <c r="D1346"/>
      <c r="E1346"/>
      <c r="G1346"/>
      <c r="H1346"/>
    </row>
    <row r="1347" spans="3:8" x14ac:dyDescent="0.2">
      <c r="C1347"/>
      <c r="D1347"/>
      <c r="E1347"/>
      <c r="G1347"/>
      <c r="H1347"/>
    </row>
    <row r="1348" spans="3:8" x14ac:dyDescent="0.2">
      <c r="C1348"/>
      <c r="D1348"/>
      <c r="E1348"/>
      <c r="G1348"/>
      <c r="H1348"/>
    </row>
    <row r="1349" spans="3:8" x14ac:dyDescent="0.2">
      <c r="C1349"/>
      <c r="D1349"/>
      <c r="E1349"/>
      <c r="G1349"/>
      <c r="H1349"/>
    </row>
    <row r="1350" spans="3:8" x14ac:dyDescent="0.2">
      <c r="C1350"/>
      <c r="D1350"/>
      <c r="E1350"/>
      <c r="G1350"/>
      <c r="H1350"/>
    </row>
    <row r="1351" spans="3:8" x14ac:dyDescent="0.2">
      <c r="C1351"/>
      <c r="D1351"/>
      <c r="E1351"/>
      <c r="G1351"/>
      <c r="H1351"/>
    </row>
    <row r="1352" spans="3:8" x14ac:dyDescent="0.2">
      <c r="C1352"/>
      <c r="D1352"/>
      <c r="E1352"/>
      <c r="G1352"/>
      <c r="H1352"/>
    </row>
    <row r="1353" spans="3:8" x14ac:dyDescent="0.2">
      <c r="C1353"/>
      <c r="D1353"/>
      <c r="E1353"/>
      <c r="G1353"/>
      <c r="H1353"/>
    </row>
    <row r="1354" spans="3:8" x14ac:dyDescent="0.2">
      <c r="C1354"/>
      <c r="D1354"/>
      <c r="E1354"/>
      <c r="G1354"/>
      <c r="H1354"/>
    </row>
    <row r="1355" spans="3:8" x14ac:dyDescent="0.2">
      <c r="C1355"/>
      <c r="D1355"/>
      <c r="E1355"/>
      <c r="G1355"/>
      <c r="H1355"/>
    </row>
    <row r="1356" spans="3:8" x14ac:dyDescent="0.2">
      <c r="C1356"/>
      <c r="D1356"/>
      <c r="E1356"/>
      <c r="G1356"/>
      <c r="H1356"/>
    </row>
    <row r="1357" spans="3:8" x14ac:dyDescent="0.2">
      <c r="C1357"/>
      <c r="D1357"/>
      <c r="E1357"/>
      <c r="G1357"/>
      <c r="H1357"/>
    </row>
    <row r="1358" spans="3:8" x14ac:dyDescent="0.2">
      <c r="C1358"/>
      <c r="D1358"/>
      <c r="E1358"/>
      <c r="G1358"/>
      <c r="H1358"/>
    </row>
    <row r="1359" spans="3:8" x14ac:dyDescent="0.2">
      <c r="C1359"/>
      <c r="D1359"/>
      <c r="E1359"/>
      <c r="G1359"/>
      <c r="H1359"/>
    </row>
    <row r="1360" spans="3:8" x14ac:dyDescent="0.2">
      <c r="C1360"/>
      <c r="D1360"/>
      <c r="E1360"/>
      <c r="G1360"/>
      <c r="H1360"/>
    </row>
    <row r="1361" spans="3:8" x14ac:dyDescent="0.2">
      <c r="C1361"/>
      <c r="D1361"/>
      <c r="E1361"/>
      <c r="G1361"/>
      <c r="H1361"/>
    </row>
    <row r="1362" spans="3:8" x14ac:dyDescent="0.2">
      <c r="C1362"/>
      <c r="D1362"/>
      <c r="E1362"/>
      <c r="G1362"/>
      <c r="H1362"/>
    </row>
    <row r="1363" spans="3:8" x14ac:dyDescent="0.2">
      <c r="C1363"/>
      <c r="D1363"/>
      <c r="E1363"/>
      <c r="G1363"/>
      <c r="H1363"/>
    </row>
    <row r="1364" spans="3:8" x14ac:dyDescent="0.2">
      <c r="C1364"/>
      <c r="D1364"/>
      <c r="E1364"/>
      <c r="G1364"/>
      <c r="H1364"/>
    </row>
    <row r="1365" spans="3:8" x14ac:dyDescent="0.2">
      <c r="C1365"/>
      <c r="D1365"/>
      <c r="E1365"/>
      <c r="G1365"/>
      <c r="H1365"/>
    </row>
    <row r="1366" spans="3:8" x14ac:dyDescent="0.2">
      <c r="C1366"/>
      <c r="D1366"/>
      <c r="E1366"/>
      <c r="G1366"/>
      <c r="H1366"/>
    </row>
    <row r="1367" spans="3:8" x14ac:dyDescent="0.2">
      <c r="C1367"/>
      <c r="D1367"/>
      <c r="E1367"/>
      <c r="G1367"/>
      <c r="H1367"/>
    </row>
    <row r="1368" spans="3:8" x14ac:dyDescent="0.2">
      <c r="C1368"/>
      <c r="D1368"/>
      <c r="E1368"/>
      <c r="G1368"/>
      <c r="H1368"/>
    </row>
    <row r="1369" spans="3:8" x14ac:dyDescent="0.2">
      <c r="C1369"/>
      <c r="D1369"/>
      <c r="E1369"/>
      <c r="G1369"/>
      <c r="H1369"/>
    </row>
    <row r="1370" spans="3:8" x14ac:dyDescent="0.2">
      <c r="C1370"/>
      <c r="D1370"/>
      <c r="E1370"/>
      <c r="G1370"/>
      <c r="H1370"/>
    </row>
    <row r="1371" spans="3:8" x14ac:dyDescent="0.2">
      <c r="C1371"/>
      <c r="D1371"/>
      <c r="E1371"/>
      <c r="G1371"/>
      <c r="H1371"/>
    </row>
    <row r="1372" spans="3:8" x14ac:dyDescent="0.2">
      <c r="C1372"/>
      <c r="D1372"/>
      <c r="E1372"/>
      <c r="G1372"/>
      <c r="H1372"/>
    </row>
    <row r="1373" spans="3:8" x14ac:dyDescent="0.2">
      <c r="C1373"/>
      <c r="D1373"/>
      <c r="E1373"/>
      <c r="G1373"/>
      <c r="H1373"/>
    </row>
    <row r="1374" spans="3:8" x14ac:dyDescent="0.2">
      <c r="C1374"/>
      <c r="D1374"/>
      <c r="E1374"/>
      <c r="G1374"/>
      <c r="H1374"/>
    </row>
    <row r="1375" spans="3:8" x14ac:dyDescent="0.2">
      <c r="C1375"/>
      <c r="D1375"/>
      <c r="E1375"/>
      <c r="G1375"/>
      <c r="H1375"/>
    </row>
    <row r="1376" spans="3:8" x14ac:dyDescent="0.2">
      <c r="C1376"/>
      <c r="D1376"/>
      <c r="E1376"/>
      <c r="G1376"/>
      <c r="H1376"/>
    </row>
    <row r="1377" spans="3:8" x14ac:dyDescent="0.2">
      <c r="C1377"/>
      <c r="D1377"/>
      <c r="E1377"/>
      <c r="G1377"/>
      <c r="H1377"/>
    </row>
    <row r="1378" spans="3:8" x14ac:dyDescent="0.2">
      <c r="C1378"/>
      <c r="D1378"/>
      <c r="E1378"/>
      <c r="G1378"/>
      <c r="H1378"/>
    </row>
    <row r="1379" spans="3:8" x14ac:dyDescent="0.2">
      <c r="C1379"/>
      <c r="D1379"/>
      <c r="E1379"/>
      <c r="G1379"/>
      <c r="H1379"/>
    </row>
    <row r="1380" spans="3:8" x14ac:dyDescent="0.2">
      <c r="C1380"/>
      <c r="D1380"/>
      <c r="E1380"/>
      <c r="G1380"/>
      <c r="H1380"/>
    </row>
    <row r="1381" spans="3:8" x14ac:dyDescent="0.2">
      <c r="C1381"/>
      <c r="D1381"/>
      <c r="E1381"/>
      <c r="G1381"/>
      <c r="H1381"/>
    </row>
    <row r="1382" spans="3:8" x14ac:dyDescent="0.2">
      <c r="C1382"/>
      <c r="D1382"/>
      <c r="E1382"/>
      <c r="G1382"/>
      <c r="H1382"/>
    </row>
    <row r="1383" spans="3:8" x14ac:dyDescent="0.2">
      <c r="C1383"/>
      <c r="D1383"/>
      <c r="E1383"/>
      <c r="G1383"/>
      <c r="H1383"/>
    </row>
    <row r="1384" spans="3:8" x14ac:dyDescent="0.2">
      <c r="C1384"/>
      <c r="D1384"/>
      <c r="E1384"/>
      <c r="G1384"/>
      <c r="H1384"/>
    </row>
    <row r="1385" spans="3:8" x14ac:dyDescent="0.2">
      <c r="C1385"/>
      <c r="D1385"/>
      <c r="E1385"/>
      <c r="G1385"/>
      <c r="H1385"/>
    </row>
    <row r="1386" spans="3:8" x14ac:dyDescent="0.2">
      <c r="C1386"/>
      <c r="D1386"/>
      <c r="E1386"/>
      <c r="G1386"/>
      <c r="H1386"/>
    </row>
    <row r="1387" spans="3:8" x14ac:dyDescent="0.2">
      <c r="C1387"/>
      <c r="D1387"/>
      <c r="E1387"/>
      <c r="G1387"/>
      <c r="H1387"/>
    </row>
    <row r="1388" spans="3:8" x14ac:dyDescent="0.2">
      <c r="C1388"/>
      <c r="D1388"/>
      <c r="E1388"/>
      <c r="G1388"/>
      <c r="H1388"/>
    </row>
    <row r="1389" spans="3:8" x14ac:dyDescent="0.2">
      <c r="C1389"/>
      <c r="D1389"/>
      <c r="E1389"/>
      <c r="G1389"/>
      <c r="H1389"/>
    </row>
    <row r="1390" spans="3:8" x14ac:dyDescent="0.2">
      <c r="C1390"/>
      <c r="D1390"/>
      <c r="E1390"/>
      <c r="G1390"/>
      <c r="H1390"/>
    </row>
    <row r="1391" spans="3:8" x14ac:dyDescent="0.2">
      <c r="C1391"/>
      <c r="D1391"/>
      <c r="E1391"/>
      <c r="G1391"/>
      <c r="H1391"/>
    </row>
    <row r="1392" spans="3:8" x14ac:dyDescent="0.2">
      <c r="C1392"/>
      <c r="D1392"/>
      <c r="E1392"/>
      <c r="G1392"/>
      <c r="H1392"/>
    </row>
    <row r="1393" spans="3:8" x14ac:dyDescent="0.2">
      <c r="C1393"/>
      <c r="D1393"/>
      <c r="E1393"/>
      <c r="G1393"/>
      <c r="H1393"/>
    </row>
    <row r="1394" spans="3:8" x14ac:dyDescent="0.2">
      <c r="C1394"/>
      <c r="D1394"/>
      <c r="E1394"/>
      <c r="G1394"/>
      <c r="H1394"/>
    </row>
    <row r="1395" spans="3:8" x14ac:dyDescent="0.2">
      <c r="C1395"/>
      <c r="D1395"/>
      <c r="E1395"/>
      <c r="G1395"/>
      <c r="H1395"/>
    </row>
    <row r="1396" spans="3:8" x14ac:dyDescent="0.2">
      <c r="C1396"/>
      <c r="D1396"/>
      <c r="E1396"/>
      <c r="G1396"/>
      <c r="H1396"/>
    </row>
    <row r="1397" spans="3:8" x14ac:dyDescent="0.2">
      <c r="C1397"/>
      <c r="D1397"/>
      <c r="E1397"/>
      <c r="G1397"/>
      <c r="H1397"/>
    </row>
    <row r="1398" spans="3:8" x14ac:dyDescent="0.2">
      <c r="C1398"/>
      <c r="D1398"/>
      <c r="E1398"/>
      <c r="G1398"/>
      <c r="H1398"/>
    </row>
    <row r="1399" spans="3:8" x14ac:dyDescent="0.2">
      <c r="C1399"/>
      <c r="D1399"/>
      <c r="E1399"/>
      <c r="G1399"/>
      <c r="H1399"/>
    </row>
    <row r="1400" spans="3:8" x14ac:dyDescent="0.2">
      <c r="C1400"/>
      <c r="D1400"/>
      <c r="E1400"/>
      <c r="G1400"/>
      <c r="H1400"/>
    </row>
    <row r="1401" spans="3:8" x14ac:dyDescent="0.2">
      <c r="C1401"/>
      <c r="D1401"/>
      <c r="E1401"/>
      <c r="G1401"/>
      <c r="H1401"/>
    </row>
    <row r="1402" spans="3:8" x14ac:dyDescent="0.2">
      <c r="C1402"/>
      <c r="D1402"/>
      <c r="E1402"/>
      <c r="G1402"/>
      <c r="H1402"/>
    </row>
    <row r="1403" spans="3:8" x14ac:dyDescent="0.2">
      <c r="C1403"/>
      <c r="D1403"/>
      <c r="E1403"/>
      <c r="G1403"/>
      <c r="H1403"/>
    </row>
    <row r="1404" spans="3:8" x14ac:dyDescent="0.2">
      <c r="C1404"/>
      <c r="D1404"/>
      <c r="E1404"/>
      <c r="G1404"/>
      <c r="H1404"/>
    </row>
    <row r="1405" spans="3:8" x14ac:dyDescent="0.2">
      <c r="C1405"/>
      <c r="D1405"/>
      <c r="E1405"/>
      <c r="G1405"/>
      <c r="H1405"/>
    </row>
    <row r="1406" spans="3:8" x14ac:dyDescent="0.2">
      <c r="C1406"/>
      <c r="D1406"/>
      <c r="E1406"/>
      <c r="G1406"/>
      <c r="H1406"/>
    </row>
    <row r="1407" spans="3:8" x14ac:dyDescent="0.2">
      <c r="C1407"/>
      <c r="D1407"/>
      <c r="E1407"/>
      <c r="G1407"/>
      <c r="H1407"/>
    </row>
    <row r="1408" spans="3:8" x14ac:dyDescent="0.2">
      <c r="C1408"/>
      <c r="D1408"/>
      <c r="E1408"/>
      <c r="G1408"/>
      <c r="H1408"/>
    </row>
    <row r="1409" spans="3:8" x14ac:dyDescent="0.2">
      <c r="C1409"/>
      <c r="D1409"/>
      <c r="E1409"/>
      <c r="G1409"/>
      <c r="H1409"/>
    </row>
    <row r="1410" spans="3:8" x14ac:dyDescent="0.2">
      <c r="C1410"/>
      <c r="D1410"/>
      <c r="E1410"/>
      <c r="G1410"/>
      <c r="H1410"/>
    </row>
    <row r="1411" spans="3:8" x14ac:dyDescent="0.2">
      <c r="C1411"/>
      <c r="D1411"/>
      <c r="E1411"/>
      <c r="G1411"/>
      <c r="H1411"/>
    </row>
    <row r="1412" spans="3:8" x14ac:dyDescent="0.2">
      <c r="C1412"/>
      <c r="D1412"/>
      <c r="E1412"/>
      <c r="G1412"/>
      <c r="H1412"/>
    </row>
    <row r="1413" spans="3:8" x14ac:dyDescent="0.2">
      <c r="C1413"/>
      <c r="D1413"/>
      <c r="E1413"/>
      <c r="G1413"/>
      <c r="H1413"/>
    </row>
    <row r="1414" spans="3:8" x14ac:dyDescent="0.2">
      <c r="C1414"/>
      <c r="D1414"/>
      <c r="E1414"/>
      <c r="G1414"/>
      <c r="H1414"/>
    </row>
    <row r="1415" spans="3:8" x14ac:dyDescent="0.2">
      <c r="C1415"/>
      <c r="D1415"/>
      <c r="E1415"/>
      <c r="G1415"/>
      <c r="H1415"/>
    </row>
    <row r="1416" spans="3:8" x14ac:dyDescent="0.2">
      <c r="C1416"/>
      <c r="D1416"/>
      <c r="E1416"/>
      <c r="G1416"/>
      <c r="H1416"/>
    </row>
    <row r="1417" spans="3:8" x14ac:dyDescent="0.2">
      <c r="C1417"/>
      <c r="D1417"/>
      <c r="E1417"/>
      <c r="G1417"/>
      <c r="H1417"/>
    </row>
    <row r="1418" spans="3:8" x14ac:dyDescent="0.2">
      <c r="C1418"/>
      <c r="D1418"/>
      <c r="E1418"/>
      <c r="G1418"/>
      <c r="H1418"/>
    </row>
    <row r="1419" spans="3:8" x14ac:dyDescent="0.2">
      <c r="C1419"/>
      <c r="D1419"/>
      <c r="E1419"/>
      <c r="G1419"/>
      <c r="H1419"/>
    </row>
    <row r="1420" spans="3:8" x14ac:dyDescent="0.2">
      <c r="C1420"/>
      <c r="D1420"/>
      <c r="E1420"/>
      <c r="G1420"/>
      <c r="H1420"/>
    </row>
    <row r="1421" spans="3:8" x14ac:dyDescent="0.2">
      <c r="C1421"/>
      <c r="D1421"/>
      <c r="E1421"/>
      <c r="G1421"/>
      <c r="H1421"/>
    </row>
    <row r="1422" spans="3:8" x14ac:dyDescent="0.2">
      <c r="C1422"/>
      <c r="D1422"/>
      <c r="E1422"/>
      <c r="G1422"/>
      <c r="H1422"/>
    </row>
    <row r="1423" spans="3:8" x14ac:dyDescent="0.2">
      <c r="C1423"/>
      <c r="D1423"/>
      <c r="E1423"/>
      <c r="G1423"/>
      <c r="H1423"/>
    </row>
    <row r="1424" spans="3:8" x14ac:dyDescent="0.2">
      <c r="C1424"/>
      <c r="D1424"/>
      <c r="E1424"/>
      <c r="G1424"/>
      <c r="H1424"/>
    </row>
    <row r="1425" spans="3:8" x14ac:dyDescent="0.2">
      <c r="C1425"/>
      <c r="D1425"/>
      <c r="E1425"/>
      <c r="G1425"/>
      <c r="H1425"/>
    </row>
    <row r="1426" spans="3:8" x14ac:dyDescent="0.2">
      <c r="C1426"/>
      <c r="D1426"/>
      <c r="E1426"/>
      <c r="G1426"/>
      <c r="H1426"/>
    </row>
    <row r="1427" spans="3:8" x14ac:dyDescent="0.2">
      <c r="C1427"/>
      <c r="D1427"/>
      <c r="E1427"/>
      <c r="G1427"/>
      <c r="H1427"/>
    </row>
    <row r="1428" spans="3:8" x14ac:dyDescent="0.2">
      <c r="C1428"/>
      <c r="D1428"/>
      <c r="E1428"/>
      <c r="G1428"/>
      <c r="H1428"/>
    </row>
    <row r="1429" spans="3:8" x14ac:dyDescent="0.2">
      <c r="C1429"/>
      <c r="D1429"/>
      <c r="E1429"/>
      <c r="G1429"/>
      <c r="H1429"/>
    </row>
    <row r="1430" spans="3:8" x14ac:dyDescent="0.2">
      <c r="C1430"/>
      <c r="D1430"/>
      <c r="E1430"/>
      <c r="G1430"/>
      <c r="H1430"/>
    </row>
    <row r="1431" spans="3:8" x14ac:dyDescent="0.2">
      <c r="C1431"/>
      <c r="D1431"/>
      <c r="E1431"/>
      <c r="G1431"/>
      <c r="H1431"/>
    </row>
    <row r="1432" spans="3:8" x14ac:dyDescent="0.2">
      <c r="C1432"/>
      <c r="D1432"/>
      <c r="E1432"/>
      <c r="G1432"/>
      <c r="H1432"/>
    </row>
    <row r="1433" spans="3:8" x14ac:dyDescent="0.2">
      <c r="C1433"/>
      <c r="D1433"/>
      <c r="E1433"/>
      <c r="G1433"/>
      <c r="H1433"/>
    </row>
    <row r="1434" spans="3:8" x14ac:dyDescent="0.2">
      <c r="C1434"/>
      <c r="D1434"/>
      <c r="E1434"/>
      <c r="G1434"/>
      <c r="H1434"/>
    </row>
    <row r="1435" spans="3:8" x14ac:dyDescent="0.2">
      <c r="C1435"/>
      <c r="D1435"/>
      <c r="E1435"/>
      <c r="G1435"/>
      <c r="H1435"/>
    </row>
    <row r="1436" spans="3:8" x14ac:dyDescent="0.2">
      <c r="C1436"/>
      <c r="D1436"/>
      <c r="E1436"/>
      <c r="G1436"/>
      <c r="H1436"/>
    </row>
    <row r="1437" spans="3:8" x14ac:dyDescent="0.2">
      <c r="C1437"/>
      <c r="D1437"/>
      <c r="E1437"/>
      <c r="G1437"/>
      <c r="H1437"/>
    </row>
    <row r="1438" spans="3:8" x14ac:dyDescent="0.2">
      <c r="C1438"/>
      <c r="D1438"/>
      <c r="E1438"/>
      <c r="G1438"/>
      <c r="H1438"/>
    </row>
    <row r="1439" spans="3:8" x14ac:dyDescent="0.2">
      <c r="C1439"/>
      <c r="D1439"/>
      <c r="E1439"/>
      <c r="G1439"/>
      <c r="H1439"/>
    </row>
    <row r="1440" spans="3:8" x14ac:dyDescent="0.2">
      <c r="C1440"/>
      <c r="D1440"/>
      <c r="E1440"/>
      <c r="G1440"/>
      <c r="H1440"/>
    </row>
    <row r="1441" spans="3:8" x14ac:dyDescent="0.2">
      <c r="C1441"/>
      <c r="D1441"/>
      <c r="E1441"/>
      <c r="G1441"/>
      <c r="H1441"/>
    </row>
    <row r="1442" spans="3:8" x14ac:dyDescent="0.2">
      <c r="C1442"/>
      <c r="D1442"/>
      <c r="E1442"/>
      <c r="G1442"/>
      <c r="H1442"/>
    </row>
    <row r="1443" spans="3:8" x14ac:dyDescent="0.2">
      <c r="C1443"/>
      <c r="D1443"/>
      <c r="E1443"/>
      <c r="G1443"/>
      <c r="H1443"/>
    </row>
    <row r="1444" spans="3:8" x14ac:dyDescent="0.2">
      <c r="C1444"/>
      <c r="D1444"/>
      <c r="E1444"/>
      <c r="G1444"/>
      <c r="H1444"/>
    </row>
    <row r="1445" spans="3:8" x14ac:dyDescent="0.2">
      <c r="C1445"/>
      <c r="D1445"/>
      <c r="E1445"/>
      <c r="G1445"/>
      <c r="H1445"/>
    </row>
    <row r="1446" spans="3:8" x14ac:dyDescent="0.2">
      <c r="C1446"/>
      <c r="D1446"/>
      <c r="E1446"/>
      <c r="G1446"/>
      <c r="H1446"/>
    </row>
    <row r="1447" spans="3:8" x14ac:dyDescent="0.2">
      <c r="C1447"/>
      <c r="D1447"/>
      <c r="E1447"/>
      <c r="G1447"/>
      <c r="H1447"/>
    </row>
    <row r="1448" spans="3:8" x14ac:dyDescent="0.2">
      <c r="C1448"/>
      <c r="D1448"/>
      <c r="E1448"/>
      <c r="G1448"/>
      <c r="H1448"/>
    </row>
    <row r="1449" spans="3:8" x14ac:dyDescent="0.2">
      <c r="C1449"/>
      <c r="D1449"/>
      <c r="E1449"/>
      <c r="G1449"/>
      <c r="H1449"/>
    </row>
    <row r="1450" spans="3:8" x14ac:dyDescent="0.2">
      <c r="C1450"/>
      <c r="D1450"/>
      <c r="E1450"/>
      <c r="G1450"/>
      <c r="H1450"/>
    </row>
    <row r="1451" spans="3:8" x14ac:dyDescent="0.2">
      <c r="C1451"/>
      <c r="D1451"/>
      <c r="E1451"/>
      <c r="G1451"/>
      <c r="H1451"/>
    </row>
    <row r="1452" spans="3:8" x14ac:dyDescent="0.2">
      <c r="C1452"/>
      <c r="D1452"/>
      <c r="E1452"/>
      <c r="G1452"/>
      <c r="H1452"/>
    </row>
    <row r="1453" spans="3:8" x14ac:dyDescent="0.2">
      <c r="C1453"/>
      <c r="D1453"/>
      <c r="E1453"/>
      <c r="G1453"/>
      <c r="H1453"/>
    </row>
    <row r="1454" spans="3:8" x14ac:dyDescent="0.2">
      <c r="C1454"/>
      <c r="D1454"/>
      <c r="E1454"/>
      <c r="G1454"/>
      <c r="H1454"/>
    </row>
    <row r="1455" spans="3:8" x14ac:dyDescent="0.2">
      <c r="C1455"/>
      <c r="D1455"/>
      <c r="E1455"/>
      <c r="G1455"/>
      <c r="H1455"/>
    </row>
    <row r="1456" spans="3:8" x14ac:dyDescent="0.2">
      <c r="C1456"/>
      <c r="D1456"/>
      <c r="E1456"/>
      <c r="G1456"/>
      <c r="H1456"/>
    </row>
    <row r="1457" spans="3:8" x14ac:dyDescent="0.2">
      <c r="C1457"/>
      <c r="D1457"/>
      <c r="E1457"/>
      <c r="G1457"/>
      <c r="H1457"/>
    </row>
    <row r="1458" spans="3:8" x14ac:dyDescent="0.2">
      <c r="C1458"/>
      <c r="D1458"/>
      <c r="E1458"/>
      <c r="G1458"/>
      <c r="H1458"/>
    </row>
    <row r="1459" spans="3:8" x14ac:dyDescent="0.2">
      <c r="C1459"/>
      <c r="D1459"/>
      <c r="E1459"/>
      <c r="G1459"/>
      <c r="H1459"/>
    </row>
    <row r="1460" spans="3:8" x14ac:dyDescent="0.2">
      <c r="C1460"/>
      <c r="D1460"/>
      <c r="E1460"/>
      <c r="G1460"/>
      <c r="H1460"/>
    </row>
    <row r="1461" spans="3:8" x14ac:dyDescent="0.2">
      <c r="C1461"/>
      <c r="D1461"/>
      <c r="E1461"/>
      <c r="G1461"/>
      <c r="H1461"/>
    </row>
    <row r="1462" spans="3:8" x14ac:dyDescent="0.2">
      <c r="C1462"/>
      <c r="D1462"/>
      <c r="E1462"/>
      <c r="G1462"/>
      <c r="H1462"/>
    </row>
    <row r="1463" spans="3:8" x14ac:dyDescent="0.2">
      <c r="C1463"/>
      <c r="D1463"/>
      <c r="E1463"/>
      <c r="G1463"/>
      <c r="H1463"/>
    </row>
    <row r="1464" spans="3:8" x14ac:dyDescent="0.2">
      <c r="C1464"/>
      <c r="D1464"/>
      <c r="E1464"/>
      <c r="G1464"/>
      <c r="H1464"/>
    </row>
    <row r="1465" spans="3:8" x14ac:dyDescent="0.2">
      <c r="C1465"/>
      <c r="D1465"/>
      <c r="E1465"/>
      <c r="G1465"/>
      <c r="H1465"/>
    </row>
    <row r="1466" spans="3:8" x14ac:dyDescent="0.2">
      <c r="C1466"/>
      <c r="D1466"/>
      <c r="E1466"/>
      <c r="G1466"/>
      <c r="H1466"/>
    </row>
    <row r="1467" spans="3:8" x14ac:dyDescent="0.2">
      <c r="C1467"/>
      <c r="D1467"/>
      <c r="E1467"/>
      <c r="G1467"/>
      <c r="H1467"/>
    </row>
    <row r="1468" spans="3:8" x14ac:dyDescent="0.2">
      <c r="C1468"/>
      <c r="D1468"/>
      <c r="E1468"/>
      <c r="G1468"/>
      <c r="H1468"/>
    </row>
    <row r="1469" spans="3:8" x14ac:dyDescent="0.2">
      <c r="C1469"/>
      <c r="D1469"/>
      <c r="E1469"/>
      <c r="G1469"/>
      <c r="H1469"/>
    </row>
    <row r="1470" spans="3:8" x14ac:dyDescent="0.2">
      <c r="C1470"/>
      <c r="D1470"/>
      <c r="E1470"/>
      <c r="G1470"/>
      <c r="H1470"/>
    </row>
    <row r="1471" spans="3:8" x14ac:dyDescent="0.2">
      <c r="C1471"/>
      <c r="D1471"/>
      <c r="E1471"/>
      <c r="G1471"/>
      <c r="H1471"/>
    </row>
    <row r="1472" spans="3:8" x14ac:dyDescent="0.2">
      <c r="C1472"/>
      <c r="D1472"/>
      <c r="E1472"/>
      <c r="G1472"/>
      <c r="H1472"/>
    </row>
    <row r="1473" spans="3:8" x14ac:dyDescent="0.2">
      <c r="C1473"/>
      <c r="D1473"/>
      <c r="E1473"/>
      <c r="G1473"/>
      <c r="H1473"/>
    </row>
    <row r="1474" spans="3:8" x14ac:dyDescent="0.2">
      <c r="C1474"/>
      <c r="D1474"/>
      <c r="E1474"/>
      <c r="G1474"/>
      <c r="H1474"/>
    </row>
    <row r="1475" spans="3:8" x14ac:dyDescent="0.2">
      <c r="C1475"/>
      <c r="D1475"/>
      <c r="E1475"/>
      <c r="G1475"/>
      <c r="H1475"/>
    </row>
    <row r="1476" spans="3:8" x14ac:dyDescent="0.2">
      <c r="C1476"/>
      <c r="D1476"/>
      <c r="E1476"/>
      <c r="G1476"/>
      <c r="H1476"/>
    </row>
    <row r="1477" spans="3:8" x14ac:dyDescent="0.2">
      <c r="C1477"/>
      <c r="D1477"/>
      <c r="E1477"/>
      <c r="G1477"/>
      <c r="H1477"/>
    </row>
    <row r="1478" spans="3:8" x14ac:dyDescent="0.2">
      <c r="C1478"/>
      <c r="D1478"/>
      <c r="E1478"/>
      <c r="G1478"/>
      <c r="H1478"/>
    </row>
    <row r="1479" spans="3:8" x14ac:dyDescent="0.2">
      <c r="C1479"/>
      <c r="D1479"/>
      <c r="E1479"/>
      <c r="G1479"/>
      <c r="H1479"/>
    </row>
    <row r="1480" spans="3:8" x14ac:dyDescent="0.2">
      <c r="C1480"/>
      <c r="D1480"/>
      <c r="E1480"/>
      <c r="G1480"/>
      <c r="H1480"/>
    </row>
    <row r="1481" spans="3:8" x14ac:dyDescent="0.2">
      <c r="C1481"/>
      <c r="D1481"/>
      <c r="E1481"/>
      <c r="G1481"/>
      <c r="H1481"/>
    </row>
    <row r="1482" spans="3:8" x14ac:dyDescent="0.2">
      <c r="C1482"/>
      <c r="D1482"/>
      <c r="E1482"/>
      <c r="G1482"/>
      <c r="H1482"/>
    </row>
    <row r="1483" spans="3:8" x14ac:dyDescent="0.2">
      <c r="C1483"/>
      <c r="D1483"/>
      <c r="E1483"/>
      <c r="G1483"/>
      <c r="H1483"/>
    </row>
    <row r="1484" spans="3:8" x14ac:dyDescent="0.2">
      <c r="C1484"/>
      <c r="D1484"/>
      <c r="E1484"/>
      <c r="G1484"/>
      <c r="H1484"/>
    </row>
    <row r="1485" spans="3:8" x14ac:dyDescent="0.2">
      <c r="C1485"/>
      <c r="D1485"/>
      <c r="E1485"/>
      <c r="G1485"/>
      <c r="H1485"/>
    </row>
    <row r="1486" spans="3:8" x14ac:dyDescent="0.2">
      <c r="C1486"/>
      <c r="D1486"/>
      <c r="E1486"/>
      <c r="G1486"/>
      <c r="H1486"/>
    </row>
    <row r="1487" spans="3:8" x14ac:dyDescent="0.2">
      <c r="C1487"/>
      <c r="D1487"/>
      <c r="E1487"/>
      <c r="G1487"/>
      <c r="H1487"/>
    </row>
    <row r="1488" spans="3:8" x14ac:dyDescent="0.2">
      <c r="C1488"/>
      <c r="D1488"/>
      <c r="E1488"/>
      <c r="G1488"/>
      <c r="H1488"/>
    </row>
    <row r="1489" spans="3:8" x14ac:dyDescent="0.2">
      <c r="C1489"/>
      <c r="D1489"/>
      <c r="E1489"/>
      <c r="G1489"/>
      <c r="H1489"/>
    </row>
    <row r="1490" spans="3:8" x14ac:dyDescent="0.2">
      <c r="C1490"/>
      <c r="D1490"/>
      <c r="E1490"/>
      <c r="G1490"/>
      <c r="H1490"/>
    </row>
    <row r="1491" spans="3:8" x14ac:dyDescent="0.2">
      <c r="C1491"/>
      <c r="D1491"/>
      <c r="E1491"/>
      <c r="G1491"/>
      <c r="H1491"/>
    </row>
    <row r="1492" spans="3:8" x14ac:dyDescent="0.2">
      <c r="C1492"/>
      <c r="D1492"/>
      <c r="E1492"/>
      <c r="G1492"/>
      <c r="H1492"/>
    </row>
    <row r="1493" spans="3:8" x14ac:dyDescent="0.2">
      <c r="C1493"/>
      <c r="D1493"/>
      <c r="E1493"/>
      <c r="G1493"/>
      <c r="H1493"/>
    </row>
    <row r="1494" spans="3:8" x14ac:dyDescent="0.2">
      <c r="C1494"/>
      <c r="D1494"/>
      <c r="E1494"/>
      <c r="G1494"/>
      <c r="H1494"/>
    </row>
    <row r="1495" spans="3:8" x14ac:dyDescent="0.2">
      <c r="C1495"/>
      <c r="D1495"/>
      <c r="E1495"/>
      <c r="G1495"/>
      <c r="H1495"/>
    </row>
    <row r="1496" spans="3:8" x14ac:dyDescent="0.2">
      <c r="C1496"/>
      <c r="D1496"/>
      <c r="E1496"/>
      <c r="G1496"/>
      <c r="H1496"/>
    </row>
    <row r="1497" spans="3:8" x14ac:dyDescent="0.2">
      <c r="C1497"/>
      <c r="D1497"/>
      <c r="E1497"/>
      <c r="G1497"/>
      <c r="H1497"/>
    </row>
    <row r="1498" spans="3:8" x14ac:dyDescent="0.2">
      <c r="C1498"/>
      <c r="D1498"/>
      <c r="E1498"/>
      <c r="G1498"/>
      <c r="H1498"/>
    </row>
    <row r="1499" spans="3:8" x14ac:dyDescent="0.2">
      <c r="C1499"/>
      <c r="D1499"/>
      <c r="E1499"/>
      <c r="G1499"/>
      <c r="H1499"/>
    </row>
    <row r="1500" spans="3:8" x14ac:dyDescent="0.2">
      <c r="C1500"/>
      <c r="D1500"/>
      <c r="E1500"/>
      <c r="G1500"/>
      <c r="H1500"/>
    </row>
    <row r="1501" spans="3:8" x14ac:dyDescent="0.2">
      <c r="C1501"/>
      <c r="D1501"/>
      <c r="E1501"/>
      <c r="G1501"/>
      <c r="H1501"/>
    </row>
    <row r="1502" spans="3:8" x14ac:dyDescent="0.2">
      <c r="C1502"/>
      <c r="D1502"/>
      <c r="E1502"/>
      <c r="G1502"/>
      <c r="H1502"/>
    </row>
    <row r="1503" spans="3:8" x14ac:dyDescent="0.2">
      <c r="C1503"/>
      <c r="D1503"/>
      <c r="E1503"/>
      <c r="G1503"/>
      <c r="H1503"/>
    </row>
    <row r="1504" spans="3:8" x14ac:dyDescent="0.2">
      <c r="C1504"/>
      <c r="D1504"/>
      <c r="E1504"/>
      <c r="G1504"/>
      <c r="H1504"/>
    </row>
    <row r="1505" spans="3:8" x14ac:dyDescent="0.2">
      <c r="C1505"/>
      <c r="D1505"/>
      <c r="E1505"/>
      <c r="G1505"/>
      <c r="H1505"/>
    </row>
    <row r="1506" spans="3:8" x14ac:dyDescent="0.2">
      <c r="C1506"/>
      <c r="D1506"/>
      <c r="E1506"/>
      <c r="G1506"/>
      <c r="H1506"/>
    </row>
    <row r="1507" spans="3:8" x14ac:dyDescent="0.2">
      <c r="C1507"/>
      <c r="D1507"/>
      <c r="E1507"/>
      <c r="G1507"/>
      <c r="H1507"/>
    </row>
    <row r="1508" spans="3:8" x14ac:dyDescent="0.2">
      <c r="C1508"/>
      <c r="D1508"/>
      <c r="E1508"/>
      <c r="G1508"/>
      <c r="H1508"/>
    </row>
    <row r="1509" spans="3:8" x14ac:dyDescent="0.2">
      <c r="C1509"/>
      <c r="D1509"/>
      <c r="E1509"/>
      <c r="G1509"/>
      <c r="H1509"/>
    </row>
    <row r="1510" spans="3:8" x14ac:dyDescent="0.2">
      <c r="C1510"/>
      <c r="D1510"/>
      <c r="E1510"/>
      <c r="G1510"/>
      <c r="H1510"/>
    </row>
    <row r="1511" spans="3:8" x14ac:dyDescent="0.2">
      <c r="C1511"/>
      <c r="D1511"/>
      <c r="E1511"/>
      <c r="G1511"/>
      <c r="H1511"/>
    </row>
    <row r="1512" spans="3:8" x14ac:dyDescent="0.2">
      <c r="C1512"/>
      <c r="D1512"/>
      <c r="E1512"/>
      <c r="G1512"/>
      <c r="H1512"/>
    </row>
    <row r="1513" spans="3:8" x14ac:dyDescent="0.2">
      <c r="C1513"/>
      <c r="D1513"/>
      <c r="E1513"/>
      <c r="G1513"/>
      <c r="H1513"/>
    </row>
    <row r="1514" spans="3:8" x14ac:dyDescent="0.2">
      <c r="C1514"/>
      <c r="D1514"/>
      <c r="E1514"/>
      <c r="G1514"/>
      <c r="H1514"/>
    </row>
    <row r="1515" spans="3:8" x14ac:dyDescent="0.2">
      <c r="C1515"/>
      <c r="D1515"/>
      <c r="E1515"/>
      <c r="G1515"/>
      <c r="H1515"/>
    </row>
    <row r="1516" spans="3:8" x14ac:dyDescent="0.2">
      <c r="C1516"/>
      <c r="D1516"/>
      <c r="E1516"/>
      <c r="G1516"/>
      <c r="H1516"/>
    </row>
    <row r="1517" spans="3:8" x14ac:dyDescent="0.2">
      <c r="C1517"/>
      <c r="D1517"/>
      <c r="E1517"/>
      <c r="G1517"/>
      <c r="H1517"/>
    </row>
    <row r="1518" spans="3:8" x14ac:dyDescent="0.2">
      <c r="C1518"/>
      <c r="D1518"/>
      <c r="E1518"/>
      <c r="G1518"/>
      <c r="H1518"/>
    </row>
    <row r="1519" spans="3:8" x14ac:dyDescent="0.2">
      <c r="C1519"/>
      <c r="D1519"/>
      <c r="E1519"/>
      <c r="G1519"/>
      <c r="H1519"/>
    </row>
    <row r="1520" spans="3:8" x14ac:dyDescent="0.2">
      <c r="C1520"/>
      <c r="D1520"/>
      <c r="E1520"/>
      <c r="G1520"/>
      <c r="H1520"/>
    </row>
    <row r="1521" spans="3:8" x14ac:dyDescent="0.2">
      <c r="C1521"/>
      <c r="D1521"/>
      <c r="E1521"/>
      <c r="G1521"/>
      <c r="H1521"/>
    </row>
    <row r="1522" spans="3:8" x14ac:dyDescent="0.2">
      <c r="C1522"/>
      <c r="D1522"/>
      <c r="E1522"/>
      <c r="G1522"/>
      <c r="H1522"/>
    </row>
    <row r="1523" spans="3:8" x14ac:dyDescent="0.2">
      <c r="C1523"/>
      <c r="D1523"/>
      <c r="E1523"/>
      <c r="G1523"/>
      <c r="H1523"/>
    </row>
    <row r="1524" spans="3:8" x14ac:dyDescent="0.2">
      <c r="C1524"/>
      <c r="D1524"/>
      <c r="E1524"/>
      <c r="G1524"/>
      <c r="H1524"/>
    </row>
    <row r="1525" spans="3:8" x14ac:dyDescent="0.2">
      <c r="C1525"/>
      <c r="D1525"/>
      <c r="E1525"/>
      <c r="G1525"/>
      <c r="H1525"/>
    </row>
    <row r="1526" spans="3:8" x14ac:dyDescent="0.2">
      <c r="C1526"/>
      <c r="D1526"/>
      <c r="E1526"/>
      <c r="G1526"/>
      <c r="H1526"/>
    </row>
    <row r="1527" spans="3:8" x14ac:dyDescent="0.2">
      <c r="C1527"/>
      <c r="D1527"/>
      <c r="E1527"/>
      <c r="G1527"/>
      <c r="H1527"/>
    </row>
    <row r="1528" spans="3:8" x14ac:dyDescent="0.2">
      <c r="C1528"/>
      <c r="D1528"/>
      <c r="E1528"/>
      <c r="G1528"/>
      <c r="H1528"/>
    </row>
    <row r="1529" spans="3:8" x14ac:dyDescent="0.2">
      <c r="C1529"/>
      <c r="D1529"/>
      <c r="E1529"/>
      <c r="G1529"/>
      <c r="H1529"/>
    </row>
    <row r="1530" spans="3:8" x14ac:dyDescent="0.2">
      <c r="C1530"/>
      <c r="D1530"/>
      <c r="E1530"/>
      <c r="G1530"/>
      <c r="H1530"/>
    </row>
    <row r="1531" spans="3:8" x14ac:dyDescent="0.2">
      <c r="C1531"/>
      <c r="D1531"/>
      <c r="E1531"/>
      <c r="G1531"/>
      <c r="H1531"/>
    </row>
    <row r="1532" spans="3:8" x14ac:dyDescent="0.2">
      <c r="C1532"/>
      <c r="D1532"/>
      <c r="E1532"/>
      <c r="G1532"/>
      <c r="H1532"/>
    </row>
    <row r="1533" spans="3:8" x14ac:dyDescent="0.2">
      <c r="C1533"/>
      <c r="D1533"/>
      <c r="E1533"/>
      <c r="G1533"/>
      <c r="H1533"/>
    </row>
    <row r="1534" spans="3:8" x14ac:dyDescent="0.2">
      <c r="C1534"/>
      <c r="D1534"/>
      <c r="E1534"/>
      <c r="G1534"/>
      <c r="H1534"/>
    </row>
    <row r="1535" spans="3:8" x14ac:dyDescent="0.2">
      <c r="C1535"/>
      <c r="D1535"/>
      <c r="E1535"/>
      <c r="G1535"/>
      <c r="H1535"/>
    </row>
    <row r="1536" spans="3:8" x14ac:dyDescent="0.2">
      <c r="C1536"/>
      <c r="D1536"/>
      <c r="E1536"/>
      <c r="G1536"/>
      <c r="H1536"/>
    </row>
    <row r="1537" spans="3:8" x14ac:dyDescent="0.2">
      <c r="C1537"/>
      <c r="D1537"/>
      <c r="E1537"/>
      <c r="G1537"/>
      <c r="H1537"/>
    </row>
    <row r="1538" spans="3:8" x14ac:dyDescent="0.2">
      <c r="C1538"/>
      <c r="D1538"/>
      <c r="E1538"/>
      <c r="G1538"/>
      <c r="H1538"/>
    </row>
    <row r="1539" spans="3:8" x14ac:dyDescent="0.2">
      <c r="C1539"/>
      <c r="D1539"/>
      <c r="E1539"/>
      <c r="G1539"/>
      <c r="H1539"/>
    </row>
    <row r="1540" spans="3:8" x14ac:dyDescent="0.2">
      <c r="C1540"/>
      <c r="D1540"/>
      <c r="E1540"/>
      <c r="G1540"/>
      <c r="H1540"/>
    </row>
    <row r="1541" spans="3:8" x14ac:dyDescent="0.2">
      <c r="C1541"/>
      <c r="D1541"/>
      <c r="E1541"/>
      <c r="G1541"/>
      <c r="H1541"/>
    </row>
    <row r="1542" spans="3:8" x14ac:dyDescent="0.2">
      <c r="C1542"/>
      <c r="D1542"/>
      <c r="E1542"/>
      <c r="G1542"/>
      <c r="H1542"/>
    </row>
    <row r="1543" spans="3:8" x14ac:dyDescent="0.2">
      <c r="C1543"/>
      <c r="D1543"/>
      <c r="E1543"/>
      <c r="G1543"/>
      <c r="H1543"/>
    </row>
    <row r="1544" spans="3:8" x14ac:dyDescent="0.2">
      <c r="C1544"/>
      <c r="D1544"/>
      <c r="E1544"/>
      <c r="G1544"/>
      <c r="H1544"/>
    </row>
    <row r="1545" spans="3:8" x14ac:dyDescent="0.2">
      <c r="C1545"/>
      <c r="D1545"/>
      <c r="E1545"/>
      <c r="G1545"/>
      <c r="H1545"/>
    </row>
    <row r="1546" spans="3:8" x14ac:dyDescent="0.2">
      <c r="C1546"/>
      <c r="D1546"/>
      <c r="E1546"/>
      <c r="G1546"/>
      <c r="H1546"/>
    </row>
    <row r="1547" spans="3:8" x14ac:dyDescent="0.2">
      <c r="C1547"/>
      <c r="D1547"/>
      <c r="E1547"/>
      <c r="G1547"/>
      <c r="H1547"/>
    </row>
    <row r="1548" spans="3:8" x14ac:dyDescent="0.2">
      <c r="C1548"/>
      <c r="D1548"/>
      <c r="E1548"/>
      <c r="G1548"/>
      <c r="H1548"/>
    </row>
    <row r="1549" spans="3:8" x14ac:dyDescent="0.2">
      <c r="C1549"/>
      <c r="D1549"/>
      <c r="E1549"/>
      <c r="G1549"/>
      <c r="H1549"/>
    </row>
    <row r="1550" spans="3:8" x14ac:dyDescent="0.2">
      <c r="C1550"/>
      <c r="D1550"/>
      <c r="E1550"/>
      <c r="G1550"/>
      <c r="H1550"/>
    </row>
    <row r="1551" spans="3:8" x14ac:dyDescent="0.2">
      <c r="C1551"/>
      <c r="D1551"/>
      <c r="E1551"/>
      <c r="G1551"/>
      <c r="H1551"/>
    </row>
    <row r="1552" spans="3:8" x14ac:dyDescent="0.2">
      <c r="C1552"/>
      <c r="D1552"/>
      <c r="E1552"/>
      <c r="G1552"/>
      <c r="H1552"/>
    </row>
    <row r="1553" spans="3:8" x14ac:dyDescent="0.2">
      <c r="C1553"/>
      <c r="D1553"/>
      <c r="E1553"/>
      <c r="G1553"/>
      <c r="H1553"/>
    </row>
    <row r="1554" spans="3:8" x14ac:dyDescent="0.2">
      <c r="C1554"/>
      <c r="D1554"/>
      <c r="E1554"/>
      <c r="G1554"/>
      <c r="H1554"/>
    </row>
    <row r="1555" spans="3:8" x14ac:dyDescent="0.2">
      <c r="C1555"/>
      <c r="D1555"/>
      <c r="E1555"/>
      <c r="G1555"/>
      <c r="H1555"/>
    </row>
    <row r="1556" spans="3:8" x14ac:dyDescent="0.2">
      <c r="C1556"/>
      <c r="D1556"/>
      <c r="E1556"/>
      <c r="G1556"/>
      <c r="H1556"/>
    </row>
    <row r="1557" spans="3:8" x14ac:dyDescent="0.2">
      <c r="C1557"/>
      <c r="D1557"/>
      <c r="E1557"/>
      <c r="G1557"/>
      <c r="H1557"/>
    </row>
    <row r="1558" spans="3:8" x14ac:dyDescent="0.2">
      <c r="C1558"/>
      <c r="D1558"/>
      <c r="E1558"/>
      <c r="G1558"/>
      <c r="H1558"/>
    </row>
    <row r="1559" spans="3:8" x14ac:dyDescent="0.2">
      <c r="C1559"/>
      <c r="D1559"/>
      <c r="E1559"/>
      <c r="G1559"/>
      <c r="H1559"/>
    </row>
    <row r="1560" spans="3:8" x14ac:dyDescent="0.2">
      <c r="C1560"/>
      <c r="D1560"/>
      <c r="E1560"/>
      <c r="G1560"/>
      <c r="H1560"/>
    </row>
    <row r="1561" spans="3:8" x14ac:dyDescent="0.2">
      <c r="C1561"/>
      <c r="D1561"/>
      <c r="E1561"/>
      <c r="G1561"/>
      <c r="H1561"/>
    </row>
    <row r="1562" spans="3:8" x14ac:dyDescent="0.2">
      <c r="C1562"/>
      <c r="D1562"/>
      <c r="E1562"/>
      <c r="G1562"/>
      <c r="H1562"/>
    </row>
    <row r="1563" spans="3:8" x14ac:dyDescent="0.2">
      <c r="C1563"/>
      <c r="D1563"/>
      <c r="E1563"/>
      <c r="G1563"/>
      <c r="H1563"/>
    </row>
    <row r="1564" spans="3:8" x14ac:dyDescent="0.2">
      <c r="C1564"/>
      <c r="D1564"/>
      <c r="E1564"/>
      <c r="G1564"/>
      <c r="H1564"/>
    </row>
    <row r="1565" spans="3:8" x14ac:dyDescent="0.2">
      <c r="C1565"/>
      <c r="D1565"/>
      <c r="E1565"/>
      <c r="G1565"/>
      <c r="H1565"/>
    </row>
    <row r="1566" spans="3:8" x14ac:dyDescent="0.2">
      <c r="C1566"/>
      <c r="D1566"/>
      <c r="E1566"/>
      <c r="G1566"/>
      <c r="H1566"/>
    </row>
    <row r="1567" spans="3:8" x14ac:dyDescent="0.2">
      <c r="C1567"/>
      <c r="D1567"/>
      <c r="E1567"/>
      <c r="G1567"/>
      <c r="H1567"/>
    </row>
    <row r="1568" spans="3:8" x14ac:dyDescent="0.2">
      <c r="C1568"/>
      <c r="D1568"/>
      <c r="E1568"/>
      <c r="G1568"/>
      <c r="H1568"/>
    </row>
    <row r="1569" spans="3:8" x14ac:dyDescent="0.2">
      <c r="C1569"/>
      <c r="D1569"/>
      <c r="E1569"/>
      <c r="G1569"/>
      <c r="H1569"/>
    </row>
    <row r="1570" spans="3:8" x14ac:dyDescent="0.2">
      <c r="C1570"/>
      <c r="D1570"/>
      <c r="E1570"/>
      <c r="G1570"/>
      <c r="H1570"/>
    </row>
    <row r="1571" spans="3:8" x14ac:dyDescent="0.2">
      <c r="C1571"/>
      <c r="D1571"/>
      <c r="E1571"/>
      <c r="G1571"/>
      <c r="H1571"/>
    </row>
    <row r="1572" spans="3:8" x14ac:dyDescent="0.2">
      <c r="C1572"/>
      <c r="D1572"/>
      <c r="E1572"/>
      <c r="G1572"/>
      <c r="H1572"/>
    </row>
    <row r="1573" spans="3:8" x14ac:dyDescent="0.2">
      <c r="C1573"/>
      <c r="D1573"/>
      <c r="E1573"/>
      <c r="G1573"/>
      <c r="H1573"/>
    </row>
    <row r="1574" spans="3:8" x14ac:dyDescent="0.2">
      <c r="C1574"/>
      <c r="D1574"/>
      <c r="E1574"/>
      <c r="G1574"/>
      <c r="H1574"/>
    </row>
    <row r="1575" spans="3:8" x14ac:dyDescent="0.2">
      <c r="C1575"/>
      <c r="D1575"/>
      <c r="E1575"/>
      <c r="G1575"/>
      <c r="H1575"/>
    </row>
    <row r="1576" spans="3:8" x14ac:dyDescent="0.2">
      <c r="C1576"/>
      <c r="D1576"/>
      <c r="E1576"/>
      <c r="G1576"/>
      <c r="H1576"/>
    </row>
    <row r="1577" spans="3:8" x14ac:dyDescent="0.2">
      <c r="C1577"/>
      <c r="D1577"/>
      <c r="E1577"/>
      <c r="G1577"/>
      <c r="H1577"/>
    </row>
    <row r="1578" spans="3:8" x14ac:dyDescent="0.2">
      <c r="C1578"/>
      <c r="D1578"/>
      <c r="E1578"/>
      <c r="G1578"/>
      <c r="H1578"/>
    </row>
    <row r="1579" spans="3:8" x14ac:dyDescent="0.2">
      <c r="C1579"/>
      <c r="D1579"/>
      <c r="E1579"/>
      <c r="G1579"/>
      <c r="H1579"/>
    </row>
    <row r="1580" spans="3:8" x14ac:dyDescent="0.2">
      <c r="C1580"/>
      <c r="D1580"/>
      <c r="E1580"/>
      <c r="G1580"/>
      <c r="H1580"/>
    </row>
    <row r="1581" spans="3:8" x14ac:dyDescent="0.2">
      <c r="C1581"/>
      <c r="D1581"/>
      <c r="E1581"/>
      <c r="G1581"/>
      <c r="H1581"/>
    </row>
    <row r="1582" spans="3:8" x14ac:dyDescent="0.2">
      <c r="C1582"/>
      <c r="D1582"/>
      <c r="E1582"/>
      <c r="G1582"/>
      <c r="H1582"/>
    </row>
    <row r="1583" spans="3:8" x14ac:dyDescent="0.2">
      <c r="C1583"/>
      <c r="D1583"/>
      <c r="E1583"/>
      <c r="G1583"/>
      <c r="H1583"/>
    </row>
    <row r="1584" spans="3:8" x14ac:dyDescent="0.2">
      <c r="C1584"/>
      <c r="D1584"/>
      <c r="E1584"/>
      <c r="G1584"/>
      <c r="H1584"/>
    </row>
    <row r="1585" spans="3:8" x14ac:dyDescent="0.2">
      <c r="C1585"/>
      <c r="D1585"/>
      <c r="E1585"/>
      <c r="G1585"/>
      <c r="H1585"/>
    </row>
    <row r="1586" spans="3:8" x14ac:dyDescent="0.2">
      <c r="C1586"/>
      <c r="D1586"/>
      <c r="E1586"/>
      <c r="G1586"/>
      <c r="H1586"/>
    </row>
    <row r="1587" spans="3:8" x14ac:dyDescent="0.2">
      <c r="C1587"/>
      <c r="D1587"/>
      <c r="E1587"/>
      <c r="G1587"/>
      <c r="H1587"/>
    </row>
    <row r="1588" spans="3:8" x14ac:dyDescent="0.2">
      <c r="C1588"/>
      <c r="D1588"/>
      <c r="E1588"/>
      <c r="G1588"/>
      <c r="H1588"/>
    </row>
    <row r="1589" spans="3:8" x14ac:dyDescent="0.2">
      <c r="C1589"/>
      <c r="D1589"/>
      <c r="E1589"/>
      <c r="G1589"/>
      <c r="H1589"/>
    </row>
    <row r="1590" spans="3:8" x14ac:dyDescent="0.2">
      <c r="C1590"/>
      <c r="D1590"/>
      <c r="E1590"/>
      <c r="G1590"/>
      <c r="H1590"/>
    </row>
    <row r="1591" spans="3:8" x14ac:dyDescent="0.2">
      <c r="C1591"/>
      <c r="D1591"/>
      <c r="E1591"/>
      <c r="G1591"/>
      <c r="H1591"/>
    </row>
    <row r="1592" spans="3:8" x14ac:dyDescent="0.2">
      <c r="C1592"/>
      <c r="D1592"/>
      <c r="E1592"/>
      <c r="G1592"/>
      <c r="H1592"/>
    </row>
    <row r="1593" spans="3:8" x14ac:dyDescent="0.2">
      <c r="C1593"/>
      <c r="D1593"/>
      <c r="E1593"/>
      <c r="G1593"/>
      <c r="H1593"/>
    </row>
    <row r="1594" spans="3:8" x14ac:dyDescent="0.2">
      <c r="C1594"/>
      <c r="D1594"/>
      <c r="E1594"/>
      <c r="G1594"/>
      <c r="H1594"/>
    </row>
    <row r="1595" spans="3:8" x14ac:dyDescent="0.2">
      <c r="C1595"/>
      <c r="D1595"/>
      <c r="E1595"/>
      <c r="G1595"/>
      <c r="H1595"/>
    </row>
    <row r="1596" spans="3:8" x14ac:dyDescent="0.2">
      <c r="C1596"/>
      <c r="D1596"/>
      <c r="E1596"/>
      <c r="G1596"/>
      <c r="H1596"/>
    </row>
    <row r="1597" spans="3:8" x14ac:dyDescent="0.2">
      <c r="C1597"/>
      <c r="D1597"/>
      <c r="E1597"/>
      <c r="G1597"/>
      <c r="H1597"/>
    </row>
    <row r="1598" spans="3:8" x14ac:dyDescent="0.2">
      <c r="C1598"/>
      <c r="D1598"/>
      <c r="E1598"/>
      <c r="G1598"/>
      <c r="H1598"/>
    </row>
    <row r="1599" spans="3:8" x14ac:dyDescent="0.2">
      <c r="C1599"/>
      <c r="D1599"/>
      <c r="E1599"/>
      <c r="G1599"/>
      <c r="H1599"/>
    </row>
    <row r="1600" spans="3:8" x14ac:dyDescent="0.2">
      <c r="C1600"/>
      <c r="D1600"/>
      <c r="E1600"/>
      <c r="G1600"/>
      <c r="H1600"/>
    </row>
    <row r="1601" spans="3:8" x14ac:dyDescent="0.2">
      <c r="C1601"/>
      <c r="D1601"/>
      <c r="E1601"/>
      <c r="G1601"/>
      <c r="H1601"/>
    </row>
    <row r="1602" spans="3:8" x14ac:dyDescent="0.2">
      <c r="C1602"/>
      <c r="D1602"/>
      <c r="E1602"/>
      <c r="G1602"/>
      <c r="H1602"/>
    </row>
    <row r="1603" spans="3:8" x14ac:dyDescent="0.2">
      <c r="C1603"/>
      <c r="D1603"/>
      <c r="E1603"/>
      <c r="G1603"/>
      <c r="H1603"/>
    </row>
    <row r="1604" spans="3:8" x14ac:dyDescent="0.2">
      <c r="C1604"/>
      <c r="D1604"/>
      <c r="E1604"/>
      <c r="G1604"/>
      <c r="H1604"/>
    </row>
    <row r="1605" spans="3:8" x14ac:dyDescent="0.2">
      <c r="C1605"/>
      <c r="D1605"/>
      <c r="E1605"/>
      <c r="G1605"/>
      <c r="H1605"/>
    </row>
    <row r="1606" spans="3:8" x14ac:dyDescent="0.2">
      <c r="C1606"/>
      <c r="D1606"/>
      <c r="E1606"/>
      <c r="G1606"/>
      <c r="H1606"/>
    </row>
    <row r="1607" spans="3:8" x14ac:dyDescent="0.2">
      <c r="C1607"/>
      <c r="D1607"/>
      <c r="E1607"/>
      <c r="G1607"/>
      <c r="H1607"/>
    </row>
    <row r="1608" spans="3:8" x14ac:dyDescent="0.2">
      <c r="C1608"/>
      <c r="D1608"/>
      <c r="E1608"/>
      <c r="G1608"/>
      <c r="H1608"/>
    </row>
    <row r="1609" spans="3:8" x14ac:dyDescent="0.2">
      <c r="C1609"/>
      <c r="D1609"/>
      <c r="E1609"/>
      <c r="G1609"/>
      <c r="H1609"/>
    </row>
    <row r="1610" spans="3:8" x14ac:dyDescent="0.2">
      <c r="C1610"/>
      <c r="D1610"/>
      <c r="E1610"/>
      <c r="G1610"/>
      <c r="H1610"/>
    </row>
    <row r="1611" spans="3:8" x14ac:dyDescent="0.2">
      <c r="C1611"/>
      <c r="D1611"/>
      <c r="E1611"/>
      <c r="G1611"/>
      <c r="H1611"/>
    </row>
    <row r="1612" spans="3:8" x14ac:dyDescent="0.2">
      <c r="C1612"/>
      <c r="D1612"/>
      <c r="E1612"/>
      <c r="G1612"/>
      <c r="H1612"/>
    </row>
    <row r="1613" spans="3:8" x14ac:dyDescent="0.2">
      <c r="C1613"/>
      <c r="D1613"/>
      <c r="E1613"/>
      <c r="G1613"/>
      <c r="H1613"/>
    </row>
    <row r="1614" spans="3:8" x14ac:dyDescent="0.2">
      <c r="C1614"/>
      <c r="D1614"/>
      <c r="E1614"/>
      <c r="G1614"/>
      <c r="H1614"/>
    </row>
    <row r="1615" spans="3:8" x14ac:dyDescent="0.2">
      <c r="C1615"/>
      <c r="D1615"/>
      <c r="E1615"/>
      <c r="G1615"/>
      <c r="H1615"/>
    </row>
    <row r="1616" spans="3:8" x14ac:dyDescent="0.2">
      <c r="C1616"/>
      <c r="D1616"/>
      <c r="E1616"/>
      <c r="G1616"/>
      <c r="H1616"/>
    </row>
    <row r="1617" spans="3:8" x14ac:dyDescent="0.2">
      <c r="C1617"/>
      <c r="D1617"/>
      <c r="E1617"/>
      <c r="G1617"/>
      <c r="H1617"/>
    </row>
    <row r="1618" spans="3:8" x14ac:dyDescent="0.2">
      <c r="C1618"/>
      <c r="D1618"/>
      <c r="E1618"/>
      <c r="G1618"/>
      <c r="H1618"/>
    </row>
    <row r="1619" spans="3:8" x14ac:dyDescent="0.2">
      <c r="C1619"/>
      <c r="D1619"/>
      <c r="E1619"/>
      <c r="G1619"/>
      <c r="H1619"/>
    </row>
    <row r="1620" spans="3:8" x14ac:dyDescent="0.2">
      <c r="C1620"/>
      <c r="D1620"/>
      <c r="E1620"/>
      <c r="G1620"/>
      <c r="H1620"/>
    </row>
    <row r="1621" spans="3:8" x14ac:dyDescent="0.2">
      <c r="C1621"/>
      <c r="D1621"/>
      <c r="E1621"/>
      <c r="G1621"/>
      <c r="H1621"/>
    </row>
    <row r="1622" spans="3:8" x14ac:dyDescent="0.2">
      <c r="C1622"/>
      <c r="D1622"/>
      <c r="E1622"/>
      <c r="G1622"/>
      <c r="H1622"/>
    </row>
    <row r="1623" spans="3:8" x14ac:dyDescent="0.2">
      <c r="C1623"/>
      <c r="D1623"/>
      <c r="E1623"/>
      <c r="G1623"/>
      <c r="H1623"/>
    </row>
    <row r="1624" spans="3:8" x14ac:dyDescent="0.2">
      <c r="C1624"/>
      <c r="D1624"/>
      <c r="E1624"/>
      <c r="G1624"/>
      <c r="H1624"/>
    </row>
    <row r="1625" spans="3:8" x14ac:dyDescent="0.2">
      <c r="C1625"/>
      <c r="D1625"/>
      <c r="E1625"/>
      <c r="G1625"/>
      <c r="H1625"/>
    </row>
    <row r="1626" spans="3:8" x14ac:dyDescent="0.2">
      <c r="C1626"/>
      <c r="D1626"/>
      <c r="E1626"/>
      <c r="G1626"/>
      <c r="H1626"/>
    </row>
    <row r="1627" spans="3:8" x14ac:dyDescent="0.2">
      <c r="C1627"/>
      <c r="D1627"/>
      <c r="E1627"/>
      <c r="G1627"/>
      <c r="H1627"/>
    </row>
    <row r="1628" spans="3:8" x14ac:dyDescent="0.2">
      <c r="C1628"/>
      <c r="D1628"/>
      <c r="E1628"/>
      <c r="G1628"/>
      <c r="H1628"/>
    </row>
    <row r="1629" spans="3:8" x14ac:dyDescent="0.2">
      <c r="C1629"/>
      <c r="D1629"/>
      <c r="E1629"/>
      <c r="G1629"/>
      <c r="H1629"/>
    </row>
    <row r="1630" spans="3:8" x14ac:dyDescent="0.2">
      <c r="C1630"/>
      <c r="D1630"/>
      <c r="E1630"/>
      <c r="G1630"/>
      <c r="H1630"/>
    </row>
    <row r="1631" spans="3:8" x14ac:dyDescent="0.2">
      <c r="C1631"/>
      <c r="D1631"/>
      <c r="E1631"/>
      <c r="G1631"/>
      <c r="H1631"/>
    </row>
    <row r="1632" spans="3:8" x14ac:dyDescent="0.2">
      <c r="C1632"/>
      <c r="D1632"/>
      <c r="E1632"/>
      <c r="G1632"/>
      <c r="H1632"/>
    </row>
    <row r="1633" spans="3:8" x14ac:dyDescent="0.2">
      <c r="C1633"/>
      <c r="D1633"/>
      <c r="E1633"/>
      <c r="G1633"/>
      <c r="H1633"/>
    </row>
    <row r="1634" spans="3:8" x14ac:dyDescent="0.2">
      <c r="C1634"/>
      <c r="D1634"/>
      <c r="E1634"/>
      <c r="G1634"/>
      <c r="H1634"/>
    </row>
    <row r="1635" spans="3:8" x14ac:dyDescent="0.2">
      <c r="C1635"/>
      <c r="D1635"/>
      <c r="E1635"/>
      <c r="G1635"/>
      <c r="H1635"/>
    </row>
    <row r="1636" spans="3:8" x14ac:dyDescent="0.2">
      <c r="C1636"/>
      <c r="D1636"/>
      <c r="E1636"/>
      <c r="G1636"/>
      <c r="H1636"/>
    </row>
    <row r="1637" spans="3:8" x14ac:dyDescent="0.2">
      <c r="C1637"/>
      <c r="D1637"/>
      <c r="E1637"/>
      <c r="G1637"/>
      <c r="H1637"/>
    </row>
    <row r="1638" spans="3:8" x14ac:dyDescent="0.2">
      <c r="C1638"/>
      <c r="D1638"/>
      <c r="E1638"/>
      <c r="G1638"/>
      <c r="H1638"/>
    </row>
    <row r="1639" spans="3:8" x14ac:dyDescent="0.2">
      <c r="C1639"/>
      <c r="D1639"/>
      <c r="E1639"/>
      <c r="G1639"/>
      <c r="H1639"/>
    </row>
    <row r="1640" spans="3:8" x14ac:dyDescent="0.2">
      <c r="C1640"/>
      <c r="D1640"/>
      <c r="E1640"/>
      <c r="G1640"/>
      <c r="H1640"/>
    </row>
    <row r="1641" spans="3:8" x14ac:dyDescent="0.2">
      <c r="C1641"/>
      <c r="D1641"/>
      <c r="E1641"/>
      <c r="G1641"/>
      <c r="H1641"/>
    </row>
    <row r="1642" spans="3:8" x14ac:dyDescent="0.2">
      <c r="C1642"/>
      <c r="D1642"/>
      <c r="E1642"/>
      <c r="G1642"/>
      <c r="H1642"/>
    </row>
    <row r="1643" spans="3:8" x14ac:dyDescent="0.2">
      <c r="C1643"/>
      <c r="D1643"/>
      <c r="E1643"/>
      <c r="G1643"/>
      <c r="H1643"/>
    </row>
    <row r="1644" spans="3:8" x14ac:dyDescent="0.2">
      <c r="C1644"/>
      <c r="D1644"/>
      <c r="E1644"/>
      <c r="G1644"/>
      <c r="H1644"/>
    </row>
    <row r="1645" spans="3:8" x14ac:dyDescent="0.2">
      <c r="C1645"/>
      <c r="D1645"/>
      <c r="E1645"/>
      <c r="G1645"/>
      <c r="H1645"/>
    </row>
    <row r="1646" spans="3:8" x14ac:dyDescent="0.2">
      <c r="C1646"/>
      <c r="D1646"/>
      <c r="E1646"/>
      <c r="G1646"/>
      <c r="H1646"/>
    </row>
    <row r="1647" spans="3:8" x14ac:dyDescent="0.2">
      <c r="C1647"/>
      <c r="D1647"/>
      <c r="E1647"/>
      <c r="G1647"/>
      <c r="H1647"/>
    </row>
    <row r="1648" spans="3:8" x14ac:dyDescent="0.2">
      <c r="C1648"/>
      <c r="D1648"/>
      <c r="E1648"/>
      <c r="G1648"/>
      <c r="H1648"/>
    </row>
    <row r="1649" spans="3:8" x14ac:dyDescent="0.2">
      <c r="C1649"/>
      <c r="D1649"/>
      <c r="E1649"/>
      <c r="G1649"/>
      <c r="H1649"/>
    </row>
    <row r="1650" spans="3:8" x14ac:dyDescent="0.2">
      <c r="C1650"/>
      <c r="D1650"/>
      <c r="E1650"/>
      <c r="G1650"/>
      <c r="H1650"/>
    </row>
    <row r="1651" spans="3:8" x14ac:dyDescent="0.2">
      <c r="C1651"/>
      <c r="D1651"/>
      <c r="E1651"/>
      <c r="G1651"/>
      <c r="H1651"/>
    </row>
    <row r="1652" spans="3:8" x14ac:dyDescent="0.2">
      <c r="C1652"/>
      <c r="D1652"/>
      <c r="E1652"/>
      <c r="G1652"/>
      <c r="H1652"/>
    </row>
    <row r="1653" spans="3:8" x14ac:dyDescent="0.2">
      <c r="C1653"/>
      <c r="D1653"/>
      <c r="E1653"/>
      <c r="G1653"/>
      <c r="H1653"/>
    </row>
    <row r="1654" spans="3:8" x14ac:dyDescent="0.2">
      <c r="C1654"/>
      <c r="D1654"/>
      <c r="E1654"/>
      <c r="G1654"/>
      <c r="H1654"/>
    </row>
    <row r="1655" spans="3:8" x14ac:dyDescent="0.2">
      <c r="C1655"/>
      <c r="D1655"/>
      <c r="E1655"/>
      <c r="G1655"/>
      <c r="H1655"/>
    </row>
    <row r="1656" spans="3:8" x14ac:dyDescent="0.2">
      <c r="C1656"/>
      <c r="D1656"/>
      <c r="E1656"/>
      <c r="G1656"/>
      <c r="H1656"/>
    </row>
    <row r="1657" spans="3:8" x14ac:dyDescent="0.2">
      <c r="C1657"/>
      <c r="D1657"/>
      <c r="E1657"/>
      <c r="G1657"/>
      <c r="H1657"/>
    </row>
    <row r="1658" spans="3:8" x14ac:dyDescent="0.2">
      <c r="C1658"/>
      <c r="D1658"/>
      <c r="E1658"/>
      <c r="G1658"/>
      <c r="H1658"/>
    </row>
    <row r="1659" spans="3:8" x14ac:dyDescent="0.2">
      <c r="C1659"/>
      <c r="D1659"/>
      <c r="E1659"/>
      <c r="G1659"/>
      <c r="H1659"/>
    </row>
    <row r="1660" spans="3:8" x14ac:dyDescent="0.2">
      <c r="C1660"/>
      <c r="D1660"/>
      <c r="E1660"/>
      <c r="G1660"/>
      <c r="H1660"/>
    </row>
    <row r="1661" spans="3:8" x14ac:dyDescent="0.2">
      <c r="C1661"/>
      <c r="D1661"/>
      <c r="E1661"/>
      <c r="G1661"/>
      <c r="H1661"/>
    </row>
    <row r="1662" spans="3:8" x14ac:dyDescent="0.2">
      <c r="C1662"/>
      <c r="D1662"/>
      <c r="E1662"/>
      <c r="G1662"/>
      <c r="H1662"/>
    </row>
    <row r="1663" spans="3:8" x14ac:dyDescent="0.2">
      <c r="C1663"/>
      <c r="D1663"/>
      <c r="E1663"/>
      <c r="G1663"/>
      <c r="H1663"/>
    </row>
    <row r="1664" spans="3:8" x14ac:dyDescent="0.2">
      <c r="C1664"/>
      <c r="D1664"/>
      <c r="E1664"/>
      <c r="G1664"/>
      <c r="H1664"/>
    </row>
    <row r="1665" spans="3:8" x14ac:dyDescent="0.2">
      <c r="C1665"/>
      <c r="D1665"/>
      <c r="E1665"/>
      <c r="G1665"/>
      <c r="H1665"/>
    </row>
    <row r="1666" spans="3:8" x14ac:dyDescent="0.2">
      <c r="C1666"/>
      <c r="D1666"/>
      <c r="E1666"/>
      <c r="G1666"/>
      <c r="H1666"/>
    </row>
    <row r="1667" spans="3:8" x14ac:dyDescent="0.2">
      <c r="C1667"/>
      <c r="D1667"/>
      <c r="E1667"/>
      <c r="G1667"/>
      <c r="H1667"/>
    </row>
    <row r="1668" spans="3:8" x14ac:dyDescent="0.2">
      <c r="C1668"/>
      <c r="D1668"/>
      <c r="E1668"/>
      <c r="G1668"/>
      <c r="H1668"/>
    </row>
    <row r="1669" spans="3:8" x14ac:dyDescent="0.2">
      <c r="C1669"/>
      <c r="D1669"/>
      <c r="E1669"/>
      <c r="G1669"/>
      <c r="H1669"/>
    </row>
    <row r="1670" spans="3:8" x14ac:dyDescent="0.2">
      <c r="C1670"/>
      <c r="D1670"/>
      <c r="E1670"/>
      <c r="G1670"/>
      <c r="H1670"/>
    </row>
    <row r="1671" spans="3:8" x14ac:dyDescent="0.2">
      <c r="C1671"/>
      <c r="D1671"/>
      <c r="E1671"/>
      <c r="G1671"/>
      <c r="H1671"/>
    </row>
    <row r="1672" spans="3:8" x14ac:dyDescent="0.2">
      <c r="C1672"/>
      <c r="D1672"/>
      <c r="E1672"/>
      <c r="G1672"/>
      <c r="H1672"/>
    </row>
    <row r="1673" spans="3:8" x14ac:dyDescent="0.2">
      <c r="C1673"/>
      <c r="D1673"/>
      <c r="E1673"/>
      <c r="G1673"/>
      <c r="H1673"/>
    </row>
    <row r="1674" spans="3:8" x14ac:dyDescent="0.2">
      <c r="C1674"/>
      <c r="D1674"/>
      <c r="E1674"/>
      <c r="G1674"/>
      <c r="H1674"/>
    </row>
    <row r="1675" spans="3:8" x14ac:dyDescent="0.2">
      <c r="C1675"/>
      <c r="D1675"/>
      <c r="E1675"/>
      <c r="G1675"/>
      <c r="H1675"/>
    </row>
    <row r="1676" spans="3:8" x14ac:dyDescent="0.2">
      <c r="C1676"/>
      <c r="D1676"/>
      <c r="E1676"/>
      <c r="G1676"/>
      <c r="H1676"/>
    </row>
    <row r="1677" spans="3:8" x14ac:dyDescent="0.2">
      <c r="C1677"/>
      <c r="D1677"/>
      <c r="E1677"/>
      <c r="G1677"/>
      <c r="H1677"/>
    </row>
    <row r="1678" spans="3:8" x14ac:dyDescent="0.2">
      <c r="C1678"/>
      <c r="D1678"/>
      <c r="E1678"/>
      <c r="G1678"/>
      <c r="H1678"/>
    </row>
    <row r="1679" spans="3:8" x14ac:dyDescent="0.2">
      <c r="C1679"/>
      <c r="D1679"/>
      <c r="E1679"/>
      <c r="G1679"/>
      <c r="H1679"/>
    </row>
    <row r="1680" spans="3:8" x14ac:dyDescent="0.2">
      <c r="C1680"/>
      <c r="D1680"/>
      <c r="E1680"/>
      <c r="G1680"/>
      <c r="H1680"/>
    </row>
    <row r="1681" spans="3:8" x14ac:dyDescent="0.2">
      <c r="C1681"/>
      <c r="D1681"/>
      <c r="E1681"/>
      <c r="G1681"/>
      <c r="H1681"/>
    </row>
    <row r="1682" spans="3:8" x14ac:dyDescent="0.2">
      <c r="C1682"/>
      <c r="D1682"/>
      <c r="E1682"/>
      <c r="G1682"/>
      <c r="H1682"/>
    </row>
    <row r="1683" spans="3:8" x14ac:dyDescent="0.2">
      <c r="C1683"/>
      <c r="D1683"/>
      <c r="E1683"/>
      <c r="G1683"/>
      <c r="H1683"/>
    </row>
    <row r="1684" spans="3:8" x14ac:dyDescent="0.2">
      <c r="C1684"/>
      <c r="D1684"/>
      <c r="E1684"/>
      <c r="G1684"/>
      <c r="H1684"/>
    </row>
    <row r="1685" spans="3:8" x14ac:dyDescent="0.2">
      <c r="C1685"/>
      <c r="D1685"/>
      <c r="E1685"/>
      <c r="G1685"/>
      <c r="H1685"/>
    </row>
    <row r="1686" spans="3:8" x14ac:dyDescent="0.2">
      <c r="C1686"/>
      <c r="D1686"/>
      <c r="E1686"/>
      <c r="G1686"/>
      <c r="H1686"/>
    </row>
    <row r="1687" spans="3:8" x14ac:dyDescent="0.2">
      <c r="C1687"/>
      <c r="D1687"/>
      <c r="E1687"/>
      <c r="G1687"/>
      <c r="H1687"/>
    </row>
    <row r="1688" spans="3:8" x14ac:dyDescent="0.2">
      <c r="C1688"/>
      <c r="D1688"/>
      <c r="E1688"/>
      <c r="G1688"/>
      <c r="H1688"/>
    </row>
    <row r="1689" spans="3:8" x14ac:dyDescent="0.2">
      <c r="C1689"/>
      <c r="D1689"/>
      <c r="E1689"/>
      <c r="G1689"/>
      <c r="H1689"/>
    </row>
    <row r="1690" spans="3:8" x14ac:dyDescent="0.2">
      <c r="C1690"/>
      <c r="D1690"/>
      <c r="E1690"/>
      <c r="G1690"/>
      <c r="H1690"/>
    </row>
    <row r="1691" spans="3:8" x14ac:dyDescent="0.2">
      <c r="C1691"/>
      <c r="D1691"/>
      <c r="E1691"/>
      <c r="G1691"/>
      <c r="H1691"/>
    </row>
    <row r="1692" spans="3:8" x14ac:dyDescent="0.2">
      <c r="C1692"/>
      <c r="D1692"/>
      <c r="E1692"/>
      <c r="G1692"/>
      <c r="H1692"/>
    </row>
    <row r="1693" spans="3:8" x14ac:dyDescent="0.2">
      <c r="C1693"/>
      <c r="D1693"/>
      <c r="E1693"/>
      <c r="G1693"/>
      <c r="H1693"/>
    </row>
    <row r="1694" spans="3:8" x14ac:dyDescent="0.2">
      <c r="C1694"/>
      <c r="D1694"/>
      <c r="E1694"/>
      <c r="G1694"/>
      <c r="H1694"/>
    </row>
    <row r="1695" spans="3:8" x14ac:dyDescent="0.2">
      <c r="C1695"/>
      <c r="D1695"/>
      <c r="E1695"/>
      <c r="G1695"/>
      <c r="H1695"/>
    </row>
    <row r="1696" spans="3:8" x14ac:dyDescent="0.2">
      <c r="C1696"/>
      <c r="D1696"/>
      <c r="E1696"/>
      <c r="G1696"/>
      <c r="H1696"/>
    </row>
    <row r="1697" spans="3:8" x14ac:dyDescent="0.2">
      <c r="C1697"/>
      <c r="D1697"/>
      <c r="E1697"/>
      <c r="G1697"/>
      <c r="H1697"/>
    </row>
    <row r="1698" spans="3:8" x14ac:dyDescent="0.2">
      <c r="C1698"/>
      <c r="D1698"/>
      <c r="E1698"/>
      <c r="G1698"/>
      <c r="H1698"/>
    </row>
    <row r="1699" spans="3:8" x14ac:dyDescent="0.2">
      <c r="C1699"/>
      <c r="D1699"/>
      <c r="E1699"/>
      <c r="G1699"/>
      <c r="H1699"/>
    </row>
    <row r="1700" spans="3:8" x14ac:dyDescent="0.2">
      <c r="C1700"/>
      <c r="D1700"/>
      <c r="E1700"/>
      <c r="G1700"/>
      <c r="H1700"/>
    </row>
    <row r="1701" spans="3:8" x14ac:dyDescent="0.2">
      <c r="C1701"/>
      <c r="D1701"/>
      <c r="E1701"/>
      <c r="G1701"/>
      <c r="H1701"/>
    </row>
    <row r="1702" spans="3:8" x14ac:dyDescent="0.2">
      <c r="C1702"/>
      <c r="D1702"/>
      <c r="E1702"/>
      <c r="G1702"/>
      <c r="H1702"/>
    </row>
    <row r="1703" spans="3:8" x14ac:dyDescent="0.2">
      <c r="C1703"/>
      <c r="D1703"/>
      <c r="E1703"/>
      <c r="G1703"/>
      <c r="H1703"/>
    </row>
    <row r="1704" spans="3:8" x14ac:dyDescent="0.2">
      <c r="C1704"/>
      <c r="D1704"/>
      <c r="E1704"/>
      <c r="G1704"/>
      <c r="H1704"/>
    </row>
    <row r="1705" spans="3:8" x14ac:dyDescent="0.2">
      <c r="C1705"/>
      <c r="D1705"/>
      <c r="E1705"/>
      <c r="G1705"/>
      <c r="H1705"/>
    </row>
    <row r="1706" spans="3:8" x14ac:dyDescent="0.2">
      <c r="C1706"/>
      <c r="D1706"/>
      <c r="E1706"/>
      <c r="G1706"/>
      <c r="H1706"/>
    </row>
    <row r="1707" spans="3:8" x14ac:dyDescent="0.2">
      <c r="C1707"/>
      <c r="D1707"/>
      <c r="E1707"/>
      <c r="G1707"/>
      <c r="H1707"/>
    </row>
    <row r="1708" spans="3:8" x14ac:dyDescent="0.2">
      <c r="C1708"/>
      <c r="D1708"/>
      <c r="E1708"/>
      <c r="G1708"/>
      <c r="H1708"/>
    </row>
    <row r="1709" spans="3:8" x14ac:dyDescent="0.2">
      <c r="C1709"/>
      <c r="D1709"/>
      <c r="E1709"/>
      <c r="G1709"/>
      <c r="H1709"/>
    </row>
    <row r="1710" spans="3:8" x14ac:dyDescent="0.2">
      <c r="C1710"/>
      <c r="D1710"/>
      <c r="E1710"/>
      <c r="G1710"/>
      <c r="H1710"/>
    </row>
    <row r="1711" spans="3:8" x14ac:dyDescent="0.2">
      <c r="C1711"/>
      <c r="D1711"/>
      <c r="E1711"/>
      <c r="G1711"/>
      <c r="H1711"/>
    </row>
    <row r="1712" spans="3:8" x14ac:dyDescent="0.2">
      <c r="C1712"/>
      <c r="D1712"/>
      <c r="E1712"/>
      <c r="G1712"/>
      <c r="H1712"/>
    </row>
    <row r="1713" spans="3:8" x14ac:dyDescent="0.2">
      <c r="C1713"/>
      <c r="D1713"/>
      <c r="E1713"/>
      <c r="G1713"/>
      <c r="H1713"/>
    </row>
    <row r="1714" spans="3:8" x14ac:dyDescent="0.2">
      <c r="C1714"/>
      <c r="D1714"/>
      <c r="E1714"/>
      <c r="G1714"/>
      <c r="H1714"/>
    </row>
    <row r="1715" spans="3:8" x14ac:dyDescent="0.2">
      <c r="C1715"/>
      <c r="D1715"/>
      <c r="E1715"/>
      <c r="G1715"/>
      <c r="H1715"/>
    </row>
    <row r="1716" spans="3:8" x14ac:dyDescent="0.2">
      <c r="C1716"/>
      <c r="D1716"/>
      <c r="E1716"/>
      <c r="G1716"/>
      <c r="H1716"/>
    </row>
    <row r="1717" spans="3:8" x14ac:dyDescent="0.2">
      <c r="C1717"/>
      <c r="D1717"/>
      <c r="E1717"/>
      <c r="G1717"/>
      <c r="H1717"/>
    </row>
    <row r="1718" spans="3:8" x14ac:dyDescent="0.2">
      <c r="C1718"/>
      <c r="D1718"/>
      <c r="E1718"/>
      <c r="G1718"/>
      <c r="H1718"/>
    </row>
    <row r="1719" spans="3:8" x14ac:dyDescent="0.2">
      <c r="C1719"/>
      <c r="D1719"/>
      <c r="E1719"/>
      <c r="G1719"/>
      <c r="H1719"/>
    </row>
    <row r="1720" spans="3:8" x14ac:dyDescent="0.2">
      <c r="C1720"/>
      <c r="D1720"/>
      <c r="E1720"/>
      <c r="G1720"/>
      <c r="H1720"/>
    </row>
    <row r="1721" spans="3:8" x14ac:dyDescent="0.2">
      <c r="C1721"/>
      <c r="D1721"/>
      <c r="E1721"/>
      <c r="G1721"/>
      <c r="H1721"/>
    </row>
    <row r="1722" spans="3:8" x14ac:dyDescent="0.2">
      <c r="C1722"/>
      <c r="D1722"/>
      <c r="E1722"/>
      <c r="G1722"/>
      <c r="H1722"/>
    </row>
    <row r="1723" spans="3:8" x14ac:dyDescent="0.2">
      <c r="C1723"/>
      <c r="D1723"/>
      <c r="E1723"/>
      <c r="G1723"/>
      <c r="H1723"/>
    </row>
    <row r="1724" spans="3:8" x14ac:dyDescent="0.2">
      <c r="C1724"/>
      <c r="D1724"/>
      <c r="E1724"/>
      <c r="G1724"/>
      <c r="H1724"/>
    </row>
    <row r="1725" spans="3:8" x14ac:dyDescent="0.2">
      <c r="C1725"/>
      <c r="D1725"/>
      <c r="E1725"/>
      <c r="G1725"/>
      <c r="H1725"/>
    </row>
    <row r="1726" spans="3:8" x14ac:dyDescent="0.2">
      <c r="C1726"/>
      <c r="D1726"/>
      <c r="E1726"/>
      <c r="G1726"/>
      <c r="H1726"/>
    </row>
    <row r="1727" spans="3:8" x14ac:dyDescent="0.2">
      <c r="C1727"/>
      <c r="D1727"/>
      <c r="E1727"/>
      <c r="G1727"/>
      <c r="H1727"/>
    </row>
    <row r="1728" spans="3:8" x14ac:dyDescent="0.2">
      <c r="C1728"/>
      <c r="D1728"/>
      <c r="E1728"/>
      <c r="G1728"/>
      <c r="H1728"/>
    </row>
    <row r="1729" spans="3:8" x14ac:dyDescent="0.2">
      <c r="C1729"/>
      <c r="D1729"/>
      <c r="E1729"/>
      <c r="G1729"/>
      <c r="H1729"/>
    </row>
    <row r="1730" spans="3:8" x14ac:dyDescent="0.2">
      <c r="C1730"/>
      <c r="D1730"/>
      <c r="E1730"/>
      <c r="G1730"/>
      <c r="H1730"/>
    </row>
    <row r="1731" spans="3:8" x14ac:dyDescent="0.2">
      <c r="C1731"/>
      <c r="D1731"/>
      <c r="E1731"/>
      <c r="G1731"/>
      <c r="H1731"/>
    </row>
    <row r="1732" spans="3:8" x14ac:dyDescent="0.2">
      <c r="C1732"/>
      <c r="D1732"/>
      <c r="E1732"/>
      <c r="G1732"/>
      <c r="H1732"/>
    </row>
    <row r="1733" spans="3:8" x14ac:dyDescent="0.2">
      <c r="C1733"/>
      <c r="D1733"/>
      <c r="E1733"/>
      <c r="G1733"/>
      <c r="H1733"/>
    </row>
    <row r="1734" spans="3:8" x14ac:dyDescent="0.2">
      <c r="C1734"/>
      <c r="D1734"/>
      <c r="E1734"/>
      <c r="G1734"/>
      <c r="H1734"/>
    </row>
    <row r="1735" spans="3:8" x14ac:dyDescent="0.2">
      <c r="C1735"/>
      <c r="D1735"/>
      <c r="E1735"/>
      <c r="G1735"/>
      <c r="H1735"/>
    </row>
    <row r="1736" spans="3:8" x14ac:dyDescent="0.2">
      <c r="C1736"/>
      <c r="D1736"/>
      <c r="E1736"/>
      <c r="G1736"/>
      <c r="H1736"/>
    </row>
    <row r="1737" spans="3:8" x14ac:dyDescent="0.2">
      <c r="C1737"/>
      <c r="D1737"/>
      <c r="E1737"/>
      <c r="G1737"/>
      <c r="H1737"/>
    </row>
    <row r="1738" spans="3:8" x14ac:dyDescent="0.2">
      <c r="C1738"/>
      <c r="D1738"/>
      <c r="E1738"/>
      <c r="G1738"/>
      <c r="H1738"/>
    </row>
    <row r="1739" spans="3:8" x14ac:dyDescent="0.2">
      <c r="C1739"/>
      <c r="D1739"/>
      <c r="E1739"/>
      <c r="G1739"/>
      <c r="H1739"/>
    </row>
    <row r="1740" spans="3:8" x14ac:dyDescent="0.2">
      <c r="C1740"/>
      <c r="D1740"/>
      <c r="E1740"/>
      <c r="G1740"/>
      <c r="H1740"/>
    </row>
    <row r="1741" spans="3:8" x14ac:dyDescent="0.2">
      <c r="C1741"/>
      <c r="D1741"/>
      <c r="E1741"/>
      <c r="G1741"/>
      <c r="H1741"/>
    </row>
    <row r="1742" spans="3:8" x14ac:dyDescent="0.2">
      <c r="C1742"/>
      <c r="D1742"/>
      <c r="E1742"/>
      <c r="G1742"/>
      <c r="H1742"/>
    </row>
    <row r="1743" spans="3:8" x14ac:dyDescent="0.2">
      <c r="C1743"/>
      <c r="D1743"/>
      <c r="E1743"/>
      <c r="G1743"/>
      <c r="H1743"/>
    </row>
    <row r="1744" spans="3:8" x14ac:dyDescent="0.2">
      <c r="C1744"/>
      <c r="D1744"/>
      <c r="E1744"/>
      <c r="G1744"/>
      <c r="H1744"/>
    </row>
    <row r="1745" spans="3:8" x14ac:dyDescent="0.2">
      <c r="C1745"/>
      <c r="D1745"/>
      <c r="E1745"/>
      <c r="G1745"/>
      <c r="H1745"/>
    </row>
    <row r="1746" spans="3:8" x14ac:dyDescent="0.2">
      <c r="C1746"/>
      <c r="D1746"/>
      <c r="E1746"/>
      <c r="G1746"/>
      <c r="H1746"/>
    </row>
    <row r="1747" spans="3:8" x14ac:dyDescent="0.2">
      <c r="C1747"/>
      <c r="D1747"/>
      <c r="E1747"/>
      <c r="G1747"/>
      <c r="H1747"/>
    </row>
    <row r="1748" spans="3:8" x14ac:dyDescent="0.2">
      <c r="C1748"/>
      <c r="D1748"/>
      <c r="E1748"/>
      <c r="G1748"/>
      <c r="H1748"/>
    </row>
    <row r="1749" spans="3:8" x14ac:dyDescent="0.2">
      <c r="C1749"/>
      <c r="D1749"/>
      <c r="E1749"/>
      <c r="G1749"/>
      <c r="H1749"/>
    </row>
    <row r="1750" spans="3:8" x14ac:dyDescent="0.2">
      <c r="C1750"/>
      <c r="D1750"/>
      <c r="E1750"/>
      <c r="G1750"/>
      <c r="H1750"/>
    </row>
    <row r="1751" spans="3:8" x14ac:dyDescent="0.2">
      <c r="C1751"/>
      <c r="D1751"/>
      <c r="E1751"/>
      <c r="G1751"/>
      <c r="H1751"/>
    </row>
    <row r="1752" spans="3:8" x14ac:dyDescent="0.2">
      <c r="C1752"/>
      <c r="D1752"/>
      <c r="E1752"/>
      <c r="G1752"/>
      <c r="H1752"/>
    </row>
    <row r="1753" spans="3:8" x14ac:dyDescent="0.2">
      <c r="C1753"/>
      <c r="D1753"/>
      <c r="E1753"/>
      <c r="G1753"/>
      <c r="H1753"/>
    </row>
    <row r="1754" spans="3:8" x14ac:dyDescent="0.2">
      <c r="C1754"/>
      <c r="D1754"/>
      <c r="E1754"/>
      <c r="G1754"/>
      <c r="H1754"/>
    </row>
    <row r="1755" spans="3:8" x14ac:dyDescent="0.2">
      <c r="C1755"/>
      <c r="D1755"/>
      <c r="E1755"/>
      <c r="G1755"/>
      <c r="H1755"/>
    </row>
    <row r="1756" spans="3:8" x14ac:dyDescent="0.2">
      <c r="C1756"/>
      <c r="D1756"/>
      <c r="E1756"/>
      <c r="G1756"/>
      <c r="H1756"/>
    </row>
    <row r="1757" spans="3:8" x14ac:dyDescent="0.2">
      <c r="C1757"/>
      <c r="D1757"/>
      <c r="E1757"/>
      <c r="G1757"/>
      <c r="H1757"/>
    </row>
    <row r="1758" spans="3:8" x14ac:dyDescent="0.2">
      <c r="C1758"/>
      <c r="D1758"/>
      <c r="E1758"/>
      <c r="G1758"/>
      <c r="H1758"/>
    </row>
    <row r="1759" spans="3:8" x14ac:dyDescent="0.2">
      <c r="C1759"/>
      <c r="D1759"/>
      <c r="E1759"/>
      <c r="G1759"/>
      <c r="H1759"/>
    </row>
    <row r="1760" spans="3:8" x14ac:dyDescent="0.2">
      <c r="C1760"/>
      <c r="D1760"/>
      <c r="E1760"/>
      <c r="G1760"/>
      <c r="H1760"/>
    </row>
    <row r="1761" spans="3:8" x14ac:dyDescent="0.2">
      <c r="C1761"/>
      <c r="D1761"/>
      <c r="E1761"/>
      <c r="G1761"/>
      <c r="H1761"/>
    </row>
    <row r="1762" spans="3:8" x14ac:dyDescent="0.2">
      <c r="C1762"/>
      <c r="D1762"/>
      <c r="E1762"/>
      <c r="G1762"/>
      <c r="H1762"/>
    </row>
    <row r="1763" spans="3:8" x14ac:dyDescent="0.2">
      <c r="C1763"/>
      <c r="D1763"/>
      <c r="E1763"/>
      <c r="G1763"/>
      <c r="H1763"/>
    </row>
    <row r="1764" spans="3:8" x14ac:dyDescent="0.2">
      <c r="C1764"/>
      <c r="D1764"/>
      <c r="E1764"/>
      <c r="G1764"/>
      <c r="H1764"/>
    </row>
    <row r="1765" spans="3:8" x14ac:dyDescent="0.2">
      <c r="C1765"/>
      <c r="D1765"/>
      <c r="E1765"/>
      <c r="G1765"/>
      <c r="H1765"/>
    </row>
    <row r="1766" spans="3:8" x14ac:dyDescent="0.2">
      <c r="C1766"/>
      <c r="D1766"/>
      <c r="E1766"/>
      <c r="G1766"/>
      <c r="H1766"/>
    </row>
    <row r="1767" spans="3:8" x14ac:dyDescent="0.2">
      <c r="C1767"/>
      <c r="D1767"/>
      <c r="E1767"/>
      <c r="G1767"/>
      <c r="H1767"/>
    </row>
    <row r="1768" spans="3:8" x14ac:dyDescent="0.2">
      <c r="C1768"/>
      <c r="D1768"/>
      <c r="E1768"/>
      <c r="G1768"/>
      <c r="H1768"/>
    </row>
    <row r="1769" spans="3:8" x14ac:dyDescent="0.2">
      <c r="C1769"/>
      <c r="D1769"/>
      <c r="E1769"/>
      <c r="G1769"/>
      <c r="H1769"/>
    </row>
    <row r="1770" spans="3:8" x14ac:dyDescent="0.2">
      <c r="C1770"/>
      <c r="D1770"/>
      <c r="E1770"/>
      <c r="G1770"/>
      <c r="H1770"/>
    </row>
    <row r="1771" spans="3:8" x14ac:dyDescent="0.2">
      <c r="C1771"/>
      <c r="D1771"/>
      <c r="E1771"/>
      <c r="G1771"/>
      <c r="H1771"/>
    </row>
    <row r="1772" spans="3:8" x14ac:dyDescent="0.2">
      <c r="C1772"/>
      <c r="D1772"/>
      <c r="E1772"/>
      <c r="G1772"/>
      <c r="H1772"/>
    </row>
    <row r="1773" spans="3:8" x14ac:dyDescent="0.2">
      <c r="C1773"/>
      <c r="D1773"/>
      <c r="E1773"/>
      <c r="G1773"/>
      <c r="H1773"/>
    </row>
    <row r="1774" spans="3:8" x14ac:dyDescent="0.2">
      <c r="C1774"/>
      <c r="D1774"/>
      <c r="E1774"/>
      <c r="G1774"/>
      <c r="H1774"/>
    </row>
    <row r="1775" spans="3:8" x14ac:dyDescent="0.2">
      <c r="C1775"/>
      <c r="D1775"/>
      <c r="E1775"/>
      <c r="G1775"/>
      <c r="H1775"/>
    </row>
    <row r="1776" spans="3:8" x14ac:dyDescent="0.2">
      <c r="C1776"/>
      <c r="D1776"/>
      <c r="E1776"/>
      <c r="G1776"/>
      <c r="H1776"/>
    </row>
    <row r="1777" spans="3:8" x14ac:dyDescent="0.2">
      <c r="C1777"/>
      <c r="D1777"/>
      <c r="E1777"/>
      <c r="G1777"/>
      <c r="H1777"/>
    </row>
    <row r="1778" spans="3:8" x14ac:dyDescent="0.2">
      <c r="C1778"/>
      <c r="D1778"/>
      <c r="E1778"/>
      <c r="G1778"/>
      <c r="H1778"/>
    </row>
    <row r="1779" spans="3:8" x14ac:dyDescent="0.2">
      <c r="C1779"/>
      <c r="D1779"/>
      <c r="E1779"/>
      <c r="G1779"/>
      <c r="H1779"/>
    </row>
    <row r="1780" spans="3:8" x14ac:dyDescent="0.2">
      <c r="C1780"/>
      <c r="D1780"/>
      <c r="E1780"/>
      <c r="G1780"/>
      <c r="H1780"/>
    </row>
    <row r="1781" spans="3:8" x14ac:dyDescent="0.2">
      <c r="C1781"/>
      <c r="D1781"/>
      <c r="E1781"/>
      <c r="G1781"/>
      <c r="H1781"/>
    </row>
    <row r="1782" spans="3:8" x14ac:dyDescent="0.2">
      <c r="C1782"/>
      <c r="D1782"/>
      <c r="E1782"/>
      <c r="G1782"/>
      <c r="H1782"/>
    </row>
    <row r="1783" spans="3:8" x14ac:dyDescent="0.2">
      <c r="C1783"/>
      <c r="D1783"/>
      <c r="E1783"/>
      <c r="G1783"/>
      <c r="H1783"/>
    </row>
    <row r="1784" spans="3:8" x14ac:dyDescent="0.2">
      <c r="C1784"/>
      <c r="D1784"/>
      <c r="E1784"/>
      <c r="G1784"/>
      <c r="H1784"/>
    </row>
    <row r="1785" spans="3:8" x14ac:dyDescent="0.2">
      <c r="C1785"/>
      <c r="D1785"/>
      <c r="E1785"/>
      <c r="G1785"/>
      <c r="H1785"/>
    </row>
    <row r="1786" spans="3:8" x14ac:dyDescent="0.2">
      <c r="C1786"/>
      <c r="D1786"/>
      <c r="E1786"/>
      <c r="G1786"/>
      <c r="H1786"/>
    </row>
    <row r="1787" spans="3:8" x14ac:dyDescent="0.2">
      <c r="C1787"/>
      <c r="D1787"/>
      <c r="E1787"/>
      <c r="G1787"/>
      <c r="H1787"/>
    </row>
    <row r="1788" spans="3:8" x14ac:dyDescent="0.2">
      <c r="C1788"/>
      <c r="D1788"/>
      <c r="E1788"/>
      <c r="G1788"/>
      <c r="H1788"/>
    </row>
    <row r="1789" spans="3:8" x14ac:dyDescent="0.2">
      <c r="C1789"/>
      <c r="D1789"/>
      <c r="E1789"/>
      <c r="G1789"/>
      <c r="H1789"/>
    </row>
    <row r="1790" spans="3:8" x14ac:dyDescent="0.2">
      <c r="C1790"/>
      <c r="D1790"/>
      <c r="E1790"/>
      <c r="G1790"/>
      <c r="H1790"/>
    </row>
    <row r="1791" spans="3:8" x14ac:dyDescent="0.2">
      <c r="C1791"/>
      <c r="D1791"/>
      <c r="E1791"/>
      <c r="G1791"/>
      <c r="H1791"/>
    </row>
    <row r="1792" spans="3:8" x14ac:dyDescent="0.2">
      <c r="C1792"/>
      <c r="D1792"/>
      <c r="E1792"/>
      <c r="G1792"/>
      <c r="H1792"/>
    </row>
    <row r="1793" spans="3:8" x14ac:dyDescent="0.2">
      <c r="C1793"/>
      <c r="D1793"/>
      <c r="E1793"/>
      <c r="G1793"/>
      <c r="H1793"/>
    </row>
    <row r="1794" spans="3:8" x14ac:dyDescent="0.2">
      <c r="C1794"/>
      <c r="D1794"/>
      <c r="E1794"/>
      <c r="G1794"/>
      <c r="H1794"/>
    </row>
    <row r="1795" spans="3:8" x14ac:dyDescent="0.2">
      <c r="C1795"/>
      <c r="D1795"/>
      <c r="E1795"/>
      <c r="G1795"/>
      <c r="H1795"/>
    </row>
    <row r="1796" spans="3:8" x14ac:dyDescent="0.2">
      <c r="C1796"/>
      <c r="D1796"/>
      <c r="E1796"/>
      <c r="G1796"/>
      <c r="H1796"/>
    </row>
    <row r="1797" spans="3:8" x14ac:dyDescent="0.2">
      <c r="C1797"/>
      <c r="D1797"/>
      <c r="E1797"/>
      <c r="G1797"/>
      <c r="H1797"/>
    </row>
    <row r="1798" spans="3:8" x14ac:dyDescent="0.2">
      <c r="C1798"/>
      <c r="D1798"/>
      <c r="E1798"/>
      <c r="G1798"/>
      <c r="H1798"/>
    </row>
    <row r="1799" spans="3:8" x14ac:dyDescent="0.2">
      <c r="C1799"/>
      <c r="D1799"/>
      <c r="E1799"/>
      <c r="G1799"/>
      <c r="H1799"/>
    </row>
    <row r="1800" spans="3:8" x14ac:dyDescent="0.2">
      <c r="C1800"/>
      <c r="D1800"/>
      <c r="E1800"/>
      <c r="G1800"/>
      <c r="H1800"/>
    </row>
    <row r="1801" spans="3:8" x14ac:dyDescent="0.2">
      <c r="C1801"/>
      <c r="D1801"/>
      <c r="E1801"/>
      <c r="G1801"/>
      <c r="H1801"/>
    </row>
    <row r="1802" spans="3:8" x14ac:dyDescent="0.2">
      <c r="C1802"/>
      <c r="D1802"/>
      <c r="E1802"/>
      <c r="G1802"/>
      <c r="H1802"/>
    </row>
    <row r="1803" spans="3:8" x14ac:dyDescent="0.2">
      <c r="C1803"/>
      <c r="D1803"/>
      <c r="E1803"/>
      <c r="G1803"/>
      <c r="H1803"/>
    </row>
    <row r="1804" spans="3:8" x14ac:dyDescent="0.2">
      <c r="C1804"/>
      <c r="D1804"/>
      <c r="E1804"/>
      <c r="G1804"/>
      <c r="H1804"/>
    </row>
    <row r="1805" spans="3:8" x14ac:dyDescent="0.2">
      <c r="C1805"/>
      <c r="D1805"/>
      <c r="E1805"/>
      <c r="G1805"/>
      <c r="H1805"/>
    </row>
    <row r="1806" spans="3:8" x14ac:dyDescent="0.2">
      <c r="C1806"/>
      <c r="D1806"/>
      <c r="E1806"/>
      <c r="G1806"/>
      <c r="H1806"/>
    </row>
    <row r="1807" spans="3:8" x14ac:dyDescent="0.2">
      <c r="C1807"/>
      <c r="D1807"/>
      <c r="E1807"/>
      <c r="G1807"/>
      <c r="H1807"/>
    </row>
    <row r="1808" spans="3:8" x14ac:dyDescent="0.2">
      <c r="C1808"/>
      <c r="D1808"/>
      <c r="E1808"/>
      <c r="G1808"/>
      <c r="H1808"/>
    </row>
    <row r="1809" spans="3:8" x14ac:dyDescent="0.2">
      <c r="C1809"/>
      <c r="D1809"/>
      <c r="E1809"/>
      <c r="G1809"/>
      <c r="H1809"/>
    </row>
    <row r="1810" spans="3:8" x14ac:dyDescent="0.2">
      <c r="C1810"/>
      <c r="D1810"/>
      <c r="E1810"/>
      <c r="G1810"/>
      <c r="H1810"/>
    </row>
    <row r="1811" spans="3:8" x14ac:dyDescent="0.2">
      <c r="C1811"/>
      <c r="D1811"/>
      <c r="E1811"/>
      <c r="G1811"/>
      <c r="H1811"/>
    </row>
    <row r="1812" spans="3:8" x14ac:dyDescent="0.2">
      <c r="C1812"/>
      <c r="D1812"/>
      <c r="E1812"/>
      <c r="G1812"/>
      <c r="H1812"/>
    </row>
    <row r="1813" spans="3:8" x14ac:dyDescent="0.2">
      <c r="C1813"/>
      <c r="D1813"/>
      <c r="E1813"/>
      <c r="G1813"/>
      <c r="H1813"/>
    </row>
    <row r="1814" spans="3:8" x14ac:dyDescent="0.2">
      <c r="C1814"/>
      <c r="D1814"/>
      <c r="E1814"/>
      <c r="G1814"/>
      <c r="H1814"/>
    </row>
    <row r="1815" spans="3:8" x14ac:dyDescent="0.2">
      <c r="C1815"/>
      <c r="D1815"/>
      <c r="E1815"/>
      <c r="G1815"/>
      <c r="H1815"/>
    </row>
    <row r="1816" spans="3:8" x14ac:dyDescent="0.2">
      <c r="C1816"/>
      <c r="D1816"/>
      <c r="E1816"/>
      <c r="G1816"/>
      <c r="H1816"/>
    </row>
    <row r="1817" spans="3:8" x14ac:dyDescent="0.2">
      <c r="C1817"/>
      <c r="D1817"/>
      <c r="E1817"/>
      <c r="G1817"/>
      <c r="H1817"/>
    </row>
    <row r="1818" spans="3:8" x14ac:dyDescent="0.2">
      <c r="C1818"/>
      <c r="D1818"/>
      <c r="E1818"/>
      <c r="G1818"/>
      <c r="H1818"/>
    </row>
    <row r="1819" spans="3:8" x14ac:dyDescent="0.2">
      <c r="C1819"/>
      <c r="D1819"/>
      <c r="E1819"/>
      <c r="G1819"/>
      <c r="H1819"/>
    </row>
    <row r="1820" spans="3:8" x14ac:dyDescent="0.2">
      <c r="C1820"/>
      <c r="D1820"/>
      <c r="E1820"/>
      <c r="G1820"/>
      <c r="H1820"/>
    </row>
    <row r="1821" spans="3:8" x14ac:dyDescent="0.2">
      <c r="C1821"/>
      <c r="D1821"/>
      <c r="E1821"/>
      <c r="G1821"/>
      <c r="H1821"/>
    </row>
    <row r="1822" spans="3:8" x14ac:dyDescent="0.2">
      <c r="C1822"/>
      <c r="D1822"/>
      <c r="E1822"/>
      <c r="G1822"/>
      <c r="H1822"/>
    </row>
    <row r="1823" spans="3:8" x14ac:dyDescent="0.2">
      <c r="C1823"/>
      <c r="D1823"/>
      <c r="E1823"/>
      <c r="G1823"/>
      <c r="H1823"/>
    </row>
    <row r="1824" spans="3:8" x14ac:dyDescent="0.2">
      <c r="C1824"/>
      <c r="D1824"/>
      <c r="E1824"/>
      <c r="G1824"/>
      <c r="H1824"/>
    </row>
    <row r="1825" spans="3:8" x14ac:dyDescent="0.2">
      <c r="C1825"/>
      <c r="D1825"/>
      <c r="E1825"/>
      <c r="G1825"/>
      <c r="H1825"/>
    </row>
    <row r="1826" spans="3:8" x14ac:dyDescent="0.2">
      <c r="C1826"/>
      <c r="D1826"/>
      <c r="E1826"/>
      <c r="G1826"/>
      <c r="H1826"/>
    </row>
    <row r="1827" spans="3:8" x14ac:dyDescent="0.2">
      <c r="C1827"/>
      <c r="D1827"/>
      <c r="E1827"/>
      <c r="G1827"/>
      <c r="H1827"/>
    </row>
    <row r="1828" spans="3:8" x14ac:dyDescent="0.2">
      <c r="C1828"/>
      <c r="D1828"/>
      <c r="E1828"/>
      <c r="G1828"/>
      <c r="H1828"/>
    </row>
    <row r="1829" spans="3:8" x14ac:dyDescent="0.2">
      <c r="C1829"/>
      <c r="D1829"/>
      <c r="E1829"/>
      <c r="G1829"/>
      <c r="H1829"/>
    </row>
    <row r="1830" spans="3:8" x14ac:dyDescent="0.2">
      <c r="C1830"/>
      <c r="D1830"/>
      <c r="E1830"/>
      <c r="G1830"/>
      <c r="H1830"/>
    </row>
    <row r="1831" spans="3:8" x14ac:dyDescent="0.2">
      <c r="C1831"/>
      <c r="D1831"/>
      <c r="E1831"/>
      <c r="G1831"/>
      <c r="H1831"/>
    </row>
    <row r="1832" spans="3:8" x14ac:dyDescent="0.2">
      <c r="C1832"/>
      <c r="D1832"/>
      <c r="E1832"/>
      <c r="G1832"/>
      <c r="H1832"/>
    </row>
    <row r="1833" spans="3:8" x14ac:dyDescent="0.2">
      <c r="C1833"/>
      <c r="D1833"/>
      <c r="E1833"/>
      <c r="G1833"/>
      <c r="H1833"/>
    </row>
    <row r="1834" spans="3:8" x14ac:dyDescent="0.2">
      <c r="C1834"/>
      <c r="D1834"/>
      <c r="E1834"/>
      <c r="G1834"/>
      <c r="H1834"/>
    </row>
    <row r="1835" spans="3:8" x14ac:dyDescent="0.2">
      <c r="C1835"/>
      <c r="D1835"/>
      <c r="E1835"/>
      <c r="G1835"/>
      <c r="H1835"/>
    </row>
    <row r="1836" spans="3:8" x14ac:dyDescent="0.2">
      <c r="C1836"/>
      <c r="D1836"/>
      <c r="E1836"/>
      <c r="G1836"/>
      <c r="H1836"/>
    </row>
    <row r="1837" spans="3:8" x14ac:dyDescent="0.2">
      <c r="C1837"/>
      <c r="D1837"/>
      <c r="E1837"/>
      <c r="G1837"/>
      <c r="H1837"/>
    </row>
    <row r="1838" spans="3:8" x14ac:dyDescent="0.2">
      <c r="C1838"/>
      <c r="D1838"/>
      <c r="E1838"/>
      <c r="G1838"/>
      <c r="H1838"/>
    </row>
    <row r="1839" spans="3:8" x14ac:dyDescent="0.2">
      <c r="C1839"/>
      <c r="D1839"/>
      <c r="E1839"/>
      <c r="G1839"/>
      <c r="H1839"/>
    </row>
    <row r="1840" spans="3:8" x14ac:dyDescent="0.2">
      <c r="C1840"/>
      <c r="D1840"/>
      <c r="E1840"/>
      <c r="G1840"/>
      <c r="H1840"/>
    </row>
    <row r="1841" spans="3:8" x14ac:dyDescent="0.2">
      <c r="C1841"/>
      <c r="D1841"/>
      <c r="E1841"/>
      <c r="G1841"/>
      <c r="H1841"/>
    </row>
    <row r="1842" spans="3:8" x14ac:dyDescent="0.2">
      <c r="C1842"/>
      <c r="D1842"/>
      <c r="E1842"/>
      <c r="G1842"/>
      <c r="H1842"/>
    </row>
    <row r="1843" spans="3:8" x14ac:dyDescent="0.2">
      <c r="C1843"/>
      <c r="D1843"/>
      <c r="E1843"/>
      <c r="G1843"/>
      <c r="H1843"/>
    </row>
    <row r="1844" spans="3:8" x14ac:dyDescent="0.2">
      <c r="C1844"/>
      <c r="D1844"/>
      <c r="E1844"/>
      <c r="G1844"/>
      <c r="H1844"/>
    </row>
    <row r="1845" spans="3:8" x14ac:dyDescent="0.2">
      <c r="C1845"/>
      <c r="D1845"/>
      <c r="E1845"/>
      <c r="G1845"/>
      <c r="H1845"/>
    </row>
    <row r="1846" spans="3:8" x14ac:dyDescent="0.2">
      <c r="C1846"/>
      <c r="D1846"/>
      <c r="E1846"/>
      <c r="G1846"/>
      <c r="H1846"/>
    </row>
    <row r="1847" spans="3:8" x14ac:dyDescent="0.2">
      <c r="C1847"/>
      <c r="D1847"/>
      <c r="E1847"/>
      <c r="G1847"/>
      <c r="H1847"/>
    </row>
    <row r="1848" spans="3:8" x14ac:dyDescent="0.2">
      <c r="C1848"/>
      <c r="D1848"/>
      <c r="E1848"/>
      <c r="G1848"/>
      <c r="H1848"/>
    </row>
    <row r="1849" spans="3:8" x14ac:dyDescent="0.2">
      <c r="C1849"/>
      <c r="D1849"/>
      <c r="E1849"/>
      <c r="G1849"/>
      <c r="H1849"/>
    </row>
    <row r="1850" spans="3:8" x14ac:dyDescent="0.2">
      <c r="C1850"/>
      <c r="D1850"/>
      <c r="E1850"/>
      <c r="G1850"/>
      <c r="H1850"/>
    </row>
    <row r="1851" spans="3:8" x14ac:dyDescent="0.2">
      <c r="C1851"/>
      <c r="D1851"/>
      <c r="E1851"/>
      <c r="G1851"/>
      <c r="H1851"/>
    </row>
    <row r="1852" spans="3:8" x14ac:dyDescent="0.2">
      <c r="C1852"/>
      <c r="D1852"/>
      <c r="E1852"/>
      <c r="G1852"/>
      <c r="H1852"/>
    </row>
    <row r="1853" spans="3:8" x14ac:dyDescent="0.2">
      <c r="C1853"/>
      <c r="D1853"/>
      <c r="E1853"/>
      <c r="G1853"/>
      <c r="H1853"/>
    </row>
    <row r="1854" spans="3:8" x14ac:dyDescent="0.2">
      <c r="C1854"/>
      <c r="D1854"/>
      <c r="E1854"/>
      <c r="G1854"/>
      <c r="H1854"/>
    </row>
    <row r="1855" spans="3:8" x14ac:dyDescent="0.2">
      <c r="C1855"/>
      <c r="D1855"/>
      <c r="E1855"/>
      <c r="G1855"/>
      <c r="H1855"/>
    </row>
    <row r="1856" spans="3:8" x14ac:dyDescent="0.2">
      <c r="C1856"/>
      <c r="D1856"/>
      <c r="E1856"/>
      <c r="G1856"/>
      <c r="H1856"/>
    </row>
    <row r="1857" spans="3:8" x14ac:dyDescent="0.2">
      <c r="C1857"/>
      <c r="D1857"/>
      <c r="E1857"/>
      <c r="G1857"/>
      <c r="H1857"/>
    </row>
    <row r="1858" spans="3:8" x14ac:dyDescent="0.2">
      <c r="C1858"/>
      <c r="D1858"/>
      <c r="E1858"/>
      <c r="G1858"/>
      <c r="H1858"/>
    </row>
    <row r="1859" spans="3:8" x14ac:dyDescent="0.2">
      <c r="C1859"/>
      <c r="D1859"/>
      <c r="E1859"/>
      <c r="G1859"/>
      <c r="H1859"/>
    </row>
    <row r="1860" spans="3:8" x14ac:dyDescent="0.2">
      <c r="C1860"/>
      <c r="D1860"/>
      <c r="E1860"/>
      <c r="G1860"/>
      <c r="H1860"/>
    </row>
    <row r="1861" spans="3:8" x14ac:dyDescent="0.2">
      <c r="C1861"/>
      <c r="D1861"/>
      <c r="E1861"/>
      <c r="G1861"/>
      <c r="H1861"/>
    </row>
    <row r="1862" spans="3:8" x14ac:dyDescent="0.2">
      <c r="C1862"/>
      <c r="D1862"/>
      <c r="E1862"/>
      <c r="G1862"/>
      <c r="H1862"/>
    </row>
    <row r="1863" spans="3:8" x14ac:dyDescent="0.2">
      <c r="C1863"/>
      <c r="D1863"/>
      <c r="E1863"/>
      <c r="G1863"/>
      <c r="H1863"/>
    </row>
    <row r="1864" spans="3:8" x14ac:dyDescent="0.2">
      <c r="C1864"/>
      <c r="D1864"/>
      <c r="E1864"/>
      <c r="G1864"/>
      <c r="H1864"/>
    </row>
    <row r="1865" spans="3:8" x14ac:dyDescent="0.2">
      <c r="C1865"/>
      <c r="D1865"/>
      <c r="E1865"/>
      <c r="G1865"/>
      <c r="H1865"/>
    </row>
    <row r="1866" spans="3:8" x14ac:dyDescent="0.2">
      <c r="C1866"/>
      <c r="D1866"/>
      <c r="E1866"/>
      <c r="G1866"/>
      <c r="H1866"/>
    </row>
    <row r="1867" spans="3:8" x14ac:dyDescent="0.2">
      <c r="C1867"/>
      <c r="D1867"/>
      <c r="E1867"/>
      <c r="G1867"/>
      <c r="H1867"/>
    </row>
    <row r="1868" spans="3:8" x14ac:dyDescent="0.2">
      <c r="C1868"/>
      <c r="D1868"/>
      <c r="E1868"/>
      <c r="G1868"/>
      <c r="H1868"/>
    </row>
    <row r="1869" spans="3:8" x14ac:dyDescent="0.2">
      <c r="C1869"/>
      <c r="D1869"/>
      <c r="E1869"/>
      <c r="G1869"/>
      <c r="H1869"/>
    </row>
    <row r="1870" spans="3:8" x14ac:dyDescent="0.2">
      <c r="C1870"/>
      <c r="D1870"/>
      <c r="E1870"/>
      <c r="G1870"/>
      <c r="H1870"/>
    </row>
    <row r="1871" spans="3:8" x14ac:dyDescent="0.2">
      <c r="C1871"/>
      <c r="D1871"/>
      <c r="E1871"/>
      <c r="G1871"/>
      <c r="H1871"/>
    </row>
    <row r="1872" spans="3:8" x14ac:dyDescent="0.2">
      <c r="C1872"/>
      <c r="D1872"/>
      <c r="E1872"/>
      <c r="G1872"/>
      <c r="H1872"/>
    </row>
    <row r="1873" spans="3:8" x14ac:dyDescent="0.2">
      <c r="C1873"/>
      <c r="D1873"/>
      <c r="E1873"/>
      <c r="G1873"/>
      <c r="H1873"/>
    </row>
    <row r="1874" spans="3:8" x14ac:dyDescent="0.2">
      <c r="C1874"/>
      <c r="D1874"/>
      <c r="E1874"/>
      <c r="G1874"/>
      <c r="H1874"/>
    </row>
    <row r="1875" spans="3:8" x14ac:dyDescent="0.2">
      <c r="C1875"/>
      <c r="D1875"/>
      <c r="E1875"/>
      <c r="G1875"/>
      <c r="H1875"/>
    </row>
    <row r="1876" spans="3:8" x14ac:dyDescent="0.2">
      <c r="C1876"/>
      <c r="D1876"/>
      <c r="E1876"/>
      <c r="G1876"/>
      <c r="H1876"/>
    </row>
    <row r="1877" spans="3:8" x14ac:dyDescent="0.2">
      <c r="C1877"/>
      <c r="D1877"/>
      <c r="E1877"/>
      <c r="G1877"/>
      <c r="H1877"/>
    </row>
    <row r="1878" spans="3:8" x14ac:dyDescent="0.2">
      <c r="C1878"/>
      <c r="D1878"/>
      <c r="E1878"/>
      <c r="G1878"/>
      <c r="H1878"/>
    </row>
    <row r="1879" spans="3:8" x14ac:dyDescent="0.2">
      <c r="C1879"/>
      <c r="D1879"/>
      <c r="E1879"/>
      <c r="G1879"/>
      <c r="H1879"/>
    </row>
    <row r="1880" spans="3:8" x14ac:dyDescent="0.2">
      <c r="C1880"/>
      <c r="D1880"/>
      <c r="E1880"/>
      <c r="G1880"/>
      <c r="H1880"/>
    </row>
    <row r="1881" spans="3:8" x14ac:dyDescent="0.2">
      <c r="C1881"/>
      <c r="D1881"/>
      <c r="E1881"/>
      <c r="G1881"/>
      <c r="H1881"/>
    </row>
    <row r="1882" spans="3:8" x14ac:dyDescent="0.2">
      <c r="C1882"/>
      <c r="D1882"/>
      <c r="E1882"/>
      <c r="G1882"/>
      <c r="H1882"/>
    </row>
    <row r="1883" spans="3:8" x14ac:dyDescent="0.2">
      <c r="C1883"/>
      <c r="D1883"/>
      <c r="E1883"/>
      <c r="G1883"/>
      <c r="H1883"/>
    </row>
    <row r="1884" spans="3:8" x14ac:dyDescent="0.2">
      <c r="C1884"/>
      <c r="D1884"/>
      <c r="E1884"/>
      <c r="G1884"/>
      <c r="H1884"/>
    </row>
    <row r="1885" spans="3:8" x14ac:dyDescent="0.2">
      <c r="C1885"/>
      <c r="D1885"/>
      <c r="E1885"/>
      <c r="G1885"/>
      <c r="H1885"/>
    </row>
    <row r="1886" spans="3:8" x14ac:dyDescent="0.2">
      <c r="C1886"/>
      <c r="D1886"/>
      <c r="E1886"/>
      <c r="G1886"/>
      <c r="H1886"/>
    </row>
    <row r="1887" spans="3:8" x14ac:dyDescent="0.2">
      <c r="C1887"/>
      <c r="D1887"/>
      <c r="E1887"/>
      <c r="G1887"/>
      <c r="H1887"/>
    </row>
    <row r="1888" spans="3:8" x14ac:dyDescent="0.2">
      <c r="C1888"/>
      <c r="D1888"/>
      <c r="E1888"/>
      <c r="G1888"/>
      <c r="H1888"/>
    </row>
    <row r="1889" spans="3:8" x14ac:dyDescent="0.2">
      <c r="C1889"/>
      <c r="D1889"/>
      <c r="E1889"/>
      <c r="G1889"/>
      <c r="H1889"/>
    </row>
    <row r="1890" spans="3:8" x14ac:dyDescent="0.2">
      <c r="C1890"/>
      <c r="D1890"/>
      <c r="E1890"/>
      <c r="G1890"/>
      <c r="H1890"/>
    </row>
    <row r="1891" spans="3:8" x14ac:dyDescent="0.2">
      <c r="C1891"/>
      <c r="D1891"/>
      <c r="E1891"/>
      <c r="G1891"/>
      <c r="H1891"/>
    </row>
    <row r="1892" spans="3:8" x14ac:dyDescent="0.2">
      <c r="C1892"/>
      <c r="D1892"/>
      <c r="E1892"/>
      <c r="G1892"/>
      <c r="H1892"/>
    </row>
    <row r="1893" spans="3:8" x14ac:dyDescent="0.2">
      <c r="C1893"/>
      <c r="D1893"/>
      <c r="E1893"/>
      <c r="G1893"/>
      <c r="H1893"/>
    </row>
    <row r="1894" spans="3:8" x14ac:dyDescent="0.2">
      <c r="C1894"/>
      <c r="D1894"/>
      <c r="E1894"/>
      <c r="G1894"/>
      <c r="H1894"/>
    </row>
    <row r="1895" spans="3:8" x14ac:dyDescent="0.2">
      <c r="C1895"/>
      <c r="D1895"/>
      <c r="E1895"/>
      <c r="G1895"/>
      <c r="H1895"/>
    </row>
    <row r="1896" spans="3:8" x14ac:dyDescent="0.2">
      <c r="C1896"/>
      <c r="D1896"/>
      <c r="E1896"/>
      <c r="G1896"/>
      <c r="H1896"/>
    </row>
    <row r="1897" spans="3:8" x14ac:dyDescent="0.2">
      <c r="C1897"/>
      <c r="D1897"/>
      <c r="E1897"/>
      <c r="G1897"/>
      <c r="H1897"/>
    </row>
    <row r="1898" spans="3:8" x14ac:dyDescent="0.2">
      <c r="C1898"/>
      <c r="D1898"/>
      <c r="E1898"/>
      <c r="G1898"/>
      <c r="H1898"/>
    </row>
    <row r="1899" spans="3:8" x14ac:dyDescent="0.2">
      <c r="C1899"/>
      <c r="D1899"/>
      <c r="E1899"/>
      <c r="G1899"/>
      <c r="H1899"/>
    </row>
    <row r="1900" spans="3:8" x14ac:dyDescent="0.2">
      <c r="C1900"/>
      <c r="D1900"/>
      <c r="E1900"/>
      <c r="G1900"/>
      <c r="H1900"/>
    </row>
    <row r="1901" spans="3:8" x14ac:dyDescent="0.2">
      <c r="C1901"/>
      <c r="D1901"/>
      <c r="E1901"/>
      <c r="G1901"/>
      <c r="H1901"/>
    </row>
    <row r="1902" spans="3:8" x14ac:dyDescent="0.2">
      <c r="C1902"/>
      <c r="D1902"/>
      <c r="E1902"/>
      <c r="G1902"/>
      <c r="H1902"/>
    </row>
    <row r="1903" spans="3:8" x14ac:dyDescent="0.2">
      <c r="C1903"/>
      <c r="D1903"/>
      <c r="E1903"/>
      <c r="G1903"/>
      <c r="H1903"/>
    </row>
    <row r="1904" spans="3:8" x14ac:dyDescent="0.2">
      <c r="C1904"/>
      <c r="D1904"/>
      <c r="E1904"/>
      <c r="G1904"/>
      <c r="H1904"/>
    </row>
    <row r="1905" spans="3:8" x14ac:dyDescent="0.2">
      <c r="C1905"/>
      <c r="D1905"/>
      <c r="E1905"/>
      <c r="G1905"/>
      <c r="H1905"/>
    </row>
    <row r="1906" spans="3:8" x14ac:dyDescent="0.2">
      <c r="C1906"/>
      <c r="D1906"/>
      <c r="E1906"/>
      <c r="G1906"/>
      <c r="H1906"/>
    </row>
    <row r="1907" spans="3:8" x14ac:dyDescent="0.2">
      <c r="C1907"/>
      <c r="D1907"/>
      <c r="E1907"/>
      <c r="G1907"/>
      <c r="H1907"/>
    </row>
    <row r="1908" spans="3:8" x14ac:dyDescent="0.2">
      <c r="C1908"/>
      <c r="D1908"/>
      <c r="E1908"/>
      <c r="G1908"/>
      <c r="H1908"/>
    </row>
    <row r="1909" spans="3:8" x14ac:dyDescent="0.2">
      <c r="C1909"/>
      <c r="D1909"/>
      <c r="E1909"/>
      <c r="G1909"/>
      <c r="H1909"/>
    </row>
    <row r="1910" spans="3:8" x14ac:dyDescent="0.2">
      <c r="C1910"/>
      <c r="D1910"/>
      <c r="E1910"/>
      <c r="G1910"/>
      <c r="H1910"/>
    </row>
    <row r="1911" spans="3:8" x14ac:dyDescent="0.2">
      <c r="C1911"/>
      <c r="D1911"/>
      <c r="E1911"/>
      <c r="G1911"/>
      <c r="H1911"/>
    </row>
    <row r="1912" spans="3:8" x14ac:dyDescent="0.2">
      <c r="C1912"/>
      <c r="D1912"/>
      <c r="E1912"/>
      <c r="G1912"/>
      <c r="H1912"/>
    </row>
    <row r="1913" spans="3:8" x14ac:dyDescent="0.2">
      <c r="C1913"/>
      <c r="D1913"/>
      <c r="E1913"/>
      <c r="G1913"/>
      <c r="H1913"/>
    </row>
    <row r="1914" spans="3:8" x14ac:dyDescent="0.2">
      <c r="C1914"/>
      <c r="D1914"/>
      <c r="E1914"/>
      <c r="G1914"/>
      <c r="H1914"/>
    </row>
    <row r="1915" spans="3:8" x14ac:dyDescent="0.2">
      <c r="C1915"/>
      <c r="D1915"/>
      <c r="E1915"/>
      <c r="G1915"/>
      <c r="H1915"/>
    </row>
    <row r="1916" spans="3:8" x14ac:dyDescent="0.2">
      <c r="C1916"/>
      <c r="D1916"/>
      <c r="E1916"/>
      <c r="G1916"/>
      <c r="H1916"/>
    </row>
    <row r="1917" spans="3:8" x14ac:dyDescent="0.2">
      <c r="C1917"/>
      <c r="D1917"/>
      <c r="E1917"/>
      <c r="G1917"/>
      <c r="H1917"/>
    </row>
    <row r="1918" spans="3:8" x14ac:dyDescent="0.2">
      <c r="C1918"/>
      <c r="D1918"/>
      <c r="E1918"/>
      <c r="G1918"/>
      <c r="H1918"/>
    </row>
    <row r="1919" spans="3:8" x14ac:dyDescent="0.2">
      <c r="C1919"/>
      <c r="D1919"/>
      <c r="E1919"/>
      <c r="G1919"/>
      <c r="H1919"/>
    </row>
    <row r="1920" spans="3:8" x14ac:dyDescent="0.2">
      <c r="C1920"/>
      <c r="D1920"/>
      <c r="E1920"/>
      <c r="G1920"/>
      <c r="H1920"/>
    </row>
    <row r="1921" spans="3:8" x14ac:dyDescent="0.2">
      <c r="C1921"/>
      <c r="D1921"/>
      <c r="E1921"/>
      <c r="G1921"/>
      <c r="H1921"/>
    </row>
    <row r="1922" spans="3:8" x14ac:dyDescent="0.2">
      <c r="C1922"/>
      <c r="D1922"/>
      <c r="E1922"/>
      <c r="G1922"/>
      <c r="H1922"/>
    </row>
    <row r="1923" spans="3:8" x14ac:dyDescent="0.2">
      <c r="C1923"/>
      <c r="D1923"/>
      <c r="E1923"/>
      <c r="G1923"/>
      <c r="H1923"/>
    </row>
    <row r="1924" spans="3:8" x14ac:dyDescent="0.2">
      <c r="C1924"/>
      <c r="D1924"/>
      <c r="E1924"/>
      <c r="G1924"/>
      <c r="H1924"/>
    </row>
    <row r="1925" spans="3:8" x14ac:dyDescent="0.2">
      <c r="C1925"/>
      <c r="D1925"/>
      <c r="E1925"/>
      <c r="G1925"/>
      <c r="H1925"/>
    </row>
    <row r="1926" spans="3:8" x14ac:dyDescent="0.2">
      <c r="C1926"/>
      <c r="D1926"/>
      <c r="E1926"/>
      <c r="G1926"/>
      <c r="H1926"/>
    </row>
    <row r="1927" spans="3:8" x14ac:dyDescent="0.2">
      <c r="C1927"/>
      <c r="D1927"/>
      <c r="E1927"/>
      <c r="G1927"/>
      <c r="H1927"/>
    </row>
    <row r="1928" spans="3:8" x14ac:dyDescent="0.2">
      <c r="C1928"/>
      <c r="D1928"/>
      <c r="E1928"/>
      <c r="G1928"/>
      <c r="H1928"/>
    </row>
    <row r="1929" spans="3:8" x14ac:dyDescent="0.2">
      <c r="C1929"/>
      <c r="D1929"/>
      <c r="E1929"/>
      <c r="G1929"/>
      <c r="H1929"/>
    </row>
    <row r="1930" spans="3:8" x14ac:dyDescent="0.2">
      <c r="C1930"/>
      <c r="D1930"/>
      <c r="E1930"/>
      <c r="G1930"/>
      <c r="H1930"/>
    </row>
    <row r="1931" spans="3:8" x14ac:dyDescent="0.2">
      <c r="C1931"/>
      <c r="D1931"/>
      <c r="E1931"/>
      <c r="G1931"/>
      <c r="H1931"/>
    </row>
    <row r="1932" spans="3:8" x14ac:dyDescent="0.2">
      <c r="C1932"/>
      <c r="D1932"/>
      <c r="E1932"/>
      <c r="G1932"/>
      <c r="H1932"/>
    </row>
    <row r="1933" spans="3:8" x14ac:dyDescent="0.2">
      <c r="C1933"/>
      <c r="D1933"/>
      <c r="E1933"/>
      <c r="G1933"/>
      <c r="H1933"/>
    </row>
    <row r="1934" spans="3:8" x14ac:dyDescent="0.2">
      <c r="C1934"/>
      <c r="D1934"/>
      <c r="E1934"/>
      <c r="G1934"/>
      <c r="H1934"/>
    </row>
    <row r="1935" spans="3:8" x14ac:dyDescent="0.2">
      <c r="C1935"/>
      <c r="D1935"/>
      <c r="E1935"/>
      <c r="G1935"/>
      <c r="H1935"/>
    </row>
    <row r="1936" spans="3:8" x14ac:dyDescent="0.2">
      <c r="C1936"/>
      <c r="D1936"/>
      <c r="E1936"/>
      <c r="G1936"/>
      <c r="H1936"/>
    </row>
    <row r="1937" spans="3:8" x14ac:dyDescent="0.2">
      <c r="C1937"/>
      <c r="D1937"/>
      <c r="E1937"/>
      <c r="G1937"/>
      <c r="H1937"/>
    </row>
    <row r="1938" spans="3:8" x14ac:dyDescent="0.2">
      <c r="C1938"/>
      <c r="D1938"/>
      <c r="E1938"/>
      <c r="G1938"/>
      <c r="H1938"/>
    </row>
    <row r="1939" spans="3:8" x14ac:dyDescent="0.2">
      <c r="C1939"/>
      <c r="D1939"/>
      <c r="E1939"/>
      <c r="G1939"/>
      <c r="H1939"/>
    </row>
    <row r="1940" spans="3:8" x14ac:dyDescent="0.2">
      <c r="C1940"/>
      <c r="D1940"/>
      <c r="E1940"/>
      <c r="G1940"/>
      <c r="H1940"/>
    </row>
    <row r="1941" spans="3:8" x14ac:dyDescent="0.2">
      <c r="C1941"/>
      <c r="D1941"/>
      <c r="E1941"/>
      <c r="G1941"/>
      <c r="H1941"/>
    </row>
    <row r="1942" spans="3:8" x14ac:dyDescent="0.2">
      <c r="C1942"/>
      <c r="D1942"/>
      <c r="E1942"/>
      <c r="G1942"/>
      <c r="H1942"/>
    </row>
    <row r="1943" spans="3:8" x14ac:dyDescent="0.2">
      <c r="C1943"/>
      <c r="D1943"/>
      <c r="E1943"/>
      <c r="G1943"/>
      <c r="H1943"/>
    </row>
    <row r="1944" spans="3:8" x14ac:dyDescent="0.2">
      <c r="C1944"/>
      <c r="D1944"/>
      <c r="E1944"/>
      <c r="G1944"/>
      <c r="H1944"/>
    </row>
    <row r="1945" spans="3:8" x14ac:dyDescent="0.2">
      <c r="C1945"/>
      <c r="D1945"/>
      <c r="E1945"/>
      <c r="G1945"/>
      <c r="H1945"/>
    </row>
    <row r="1946" spans="3:8" x14ac:dyDescent="0.2">
      <c r="C1946"/>
      <c r="D1946"/>
      <c r="E1946"/>
      <c r="G1946"/>
      <c r="H1946"/>
    </row>
    <row r="1947" spans="3:8" x14ac:dyDescent="0.2">
      <c r="C1947"/>
      <c r="D1947"/>
      <c r="E1947"/>
      <c r="G1947"/>
      <c r="H1947"/>
    </row>
    <row r="1948" spans="3:8" x14ac:dyDescent="0.2">
      <c r="C1948"/>
      <c r="D1948"/>
      <c r="E1948"/>
      <c r="G1948"/>
      <c r="H1948"/>
    </row>
    <row r="1949" spans="3:8" x14ac:dyDescent="0.2">
      <c r="C1949"/>
      <c r="D1949"/>
      <c r="E1949"/>
      <c r="G1949"/>
      <c r="H1949"/>
    </row>
    <row r="1950" spans="3:8" x14ac:dyDescent="0.2">
      <c r="C1950"/>
      <c r="D1950"/>
      <c r="E1950"/>
      <c r="G1950"/>
      <c r="H1950"/>
    </row>
    <row r="1951" spans="3:8" x14ac:dyDescent="0.2">
      <c r="C1951"/>
      <c r="D1951"/>
      <c r="E1951"/>
      <c r="G1951"/>
      <c r="H1951"/>
    </row>
    <row r="1952" spans="3:8" x14ac:dyDescent="0.2">
      <c r="C1952"/>
      <c r="D1952"/>
      <c r="E1952"/>
      <c r="G1952"/>
      <c r="H1952"/>
    </row>
    <row r="1953" spans="3:8" x14ac:dyDescent="0.2">
      <c r="C1953"/>
      <c r="D1953"/>
      <c r="E1953"/>
      <c r="G1953"/>
      <c r="H1953"/>
    </row>
    <row r="1954" spans="3:8" x14ac:dyDescent="0.2">
      <c r="C1954"/>
      <c r="D1954"/>
      <c r="E1954"/>
      <c r="G1954"/>
      <c r="H1954"/>
    </row>
    <row r="1955" spans="3:8" x14ac:dyDescent="0.2">
      <c r="C1955"/>
      <c r="D1955"/>
      <c r="E1955"/>
      <c r="G1955"/>
      <c r="H1955"/>
    </row>
    <row r="1956" spans="3:8" x14ac:dyDescent="0.2">
      <c r="C1956"/>
      <c r="D1956"/>
      <c r="E1956"/>
      <c r="G1956"/>
      <c r="H1956"/>
    </row>
    <row r="1957" spans="3:8" x14ac:dyDescent="0.2">
      <c r="C1957"/>
      <c r="D1957"/>
      <c r="E1957"/>
      <c r="G1957"/>
      <c r="H1957"/>
    </row>
    <row r="1958" spans="3:8" x14ac:dyDescent="0.2">
      <c r="C1958"/>
      <c r="D1958"/>
      <c r="E1958"/>
      <c r="G1958"/>
      <c r="H1958"/>
    </row>
    <row r="1959" spans="3:8" x14ac:dyDescent="0.2">
      <c r="C1959"/>
      <c r="D1959"/>
      <c r="E1959"/>
      <c r="G1959"/>
      <c r="H1959"/>
    </row>
    <row r="1960" spans="3:8" x14ac:dyDescent="0.2">
      <c r="C1960"/>
      <c r="D1960"/>
      <c r="E1960"/>
      <c r="G1960"/>
      <c r="H1960"/>
    </row>
    <row r="1961" spans="3:8" x14ac:dyDescent="0.2">
      <c r="C1961"/>
      <c r="D1961"/>
      <c r="E1961"/>
      <c r="G1961"/>
      <c r="H1961"/>
    </row>
    <row r="1962" spans="3:8" x14ac:dyDescent="0.2">
      <c r="C1962"/>
      <c r="D1962"/>
      <c r="E1962"/>
      <c r="G1962"/>
      <c r="H1962"/>
    </row>
    <row r="1963" spans="3:8" x14ac:dyDescent="0.2">
      <c r="C1963"/>
      <c r="D1963"/>
      <c r="E1963"/>
      <c r="G1963"/>
      <c r="H1963"/>
    </row>
    <row r="1964" spans="3:8" x14ac:dyDescent="0.2">
      <c r="C1964"/>
      <c r="D1964"/>
      <c r="E1964"/>
      <c r="G1964"/>
      <c r="H1964"/>
    </row>
    <row r="1965" spans="3:8" x14ac:dyDescent="0.2">
      <c r="C1965"/>
      <c r="D1965"/>
      <c r="E1965"/>
      <c r="G1965"/>
      <c r="H1965"/>
    </row>
    <row r="1966" spans="3:8" x14ac:dyDescent="0.2">
      <c r="C1966"/>
      <c r="D1966"/>
      <c r="E1966"/>
      <c r="G1966"/>
      <c r="H1966"/>
    </row>
    <row r="1967" spans="3:8" x14ac:dyDescent="0.2">
      <c r="C1967"/>
      <c r="D1967"/>
      <c r="E1967"/>
      <c r="G1967"/>
      <c r="H1967"/>
    </row>
    <row r="1968" spans="3:8" x14ac:dyDescent="0.2">
      <c r="C1968"/>
      <c r="D1968"/>
      <c r="E1968"/>
      <c r="G1968"/>
      <c r="H1968"/>
    </row>
    <row r="1969" spans="3:8" x14ac:dyDescent="0.2">
      <c r="C1969"/>
      <c r="D1969"/>
      <c r="E1969"/>
      <c r="G1969"/>
      <c r="H1969"/>
    </row>
    <row r="1970" spans="3:8" x14ac:dyDescent="0.2">
      <c r="C1970"/>
      <c r="D1970"/>
      <c r="E1970"/>
      <c r="G1970"/>
      <c r="H1970"/>
    </row>
    <row r="1971" spans="3:8" x14ac:dyDescent="0.2">
      <c r="C1971"/>
      <c r="D1971"/>
      <c r="E1971"/>
      <c r="G1971"/>
      <c r="H1971"/>
    </row>
    <row r="1972" spans="3:8" x14ac:dyDescent="0.2">
      <c r="C1972"/>
      <c r="D1972"/>
      <c r="E1972"/>
      <c r="G1972"/>
      <c r="H1972"/>
    </row>
    <row r="1973" spans="3:8" x14ac:dyDescent="0.2">
      <c r="C1973"/>
      <c r="D1973"/>
      <c r="E1973"/>
      <c r="G1973"/>
      <c r="H1973"/>
    </row>
    <row r="1974" spans="3:8" x14ac:dyDescent="0.2">
      <c r="C1974"/>
      <c r="D1974"/>
      <c r="E1974"/>
      <c r="G1974"/>
      <c r="H1974"/>
    </row>
    <row r="1975" spans="3:8" x14ac:dyDescent="0.2">
      <c r="C1975"/>
      <c r="D1975"/>
      <c r="E1975"/>
      <c r="G1975"/>
      <c r="H1975"/>
    </row>
    <row r="1976" spans="3:8" x14ac:dyDescent="0.2">
      <c r="C1976"/>
      <c r="D1976"/>
      <c r="E1976"/>
      <c r="G1976"/>
      <c r="H1976"/>
    </row>
    <row r="1977" spans="3:8" x14ac:dyDescent="0.2">
      <c r="C1977"/>
      <c r="D1977"/>
      <c r="E1977"/>
      <c r="G1977"/>
      <c r="H1977"/>
    </row>
    <row r="1978" spans="3:8" x14ac:dyDescent="0.2">
      <c r="C1978"/>
      <c r="D1978"/>
      <c r="E1978"/>
      <c r="G1978"/>
      <c r="H1978"/>
    </row>
    <row r="1979" spans="3:8" x14ac:dyDescent="0.2">
      <c r="C1979"/>
      <c r="D1979"/>
      <c r="E1979"/>
      <c r="G1979"/>
      <c r="H1979"/>
    </row>
    <row r="1980" spans="3:8" x14ac:dyDescent="0.2">
      <c r="C1980"/>
      <c r="D1980"/>
      <c r="E1980"/>
      <c r="G1980"/>
      <c r="H1980"/>
    </row>
    <row r="1981" spans="3:8" x14ac:dyDescent="0.2">
      <c r="C1981"/>
      <c r="D1981"/>
      <c r="E1981"/>
      <c r="G1981"/>
      <c r="H1981"/>
    </row>
    <row r="1982" spans="3:8" x14ac:dyDescent="0.2">
      <c r="C1982"/>
      <c r="D1982"/>
      <c r="E1982"/>
      <c r="G1982"/>
      <c r="H1982"/>
    </row>
    <row r="1983" spans="3:8" x14ac:dyDescent="0.2">
      <c r="C1983"/>
      <c r="D1983"/>
      <c r="E1983"/>
      <c r="G1983"/>
      <c r="H1983"/>
    </row>
    <row r="1984" spans="3:8" x14ac:dyDescent="0.2">
      <c r="C1984"/>
      <c r="D1984"/>
      <c r="E1984"/>
      <c r="G1984"/>
      <c r="H1984"/>
    </row>
    <row r="1985" spans="3:8" x14ac:dyDescent="0.2">
      <c r="C1985"/>
      <c r="D1985"/>
      <c r="E1985"/>
      <c r="G1985"/>
      <c r="H1985"/>
    </row>
    <row r="1986" spans="3:8" x14ac:dyDescent="0.2">
      <c r="C1986"/>
      <c r="D1986"/>
      <c r="E1986"/>
      <c r="G1986"/>
      <c r="H1986"/>
    </row>
    <row r="1987" spans="3:8" x14ac:dyDescent="0.2">
      <c r="C1987"/>
      <c r="D1987"/>
      <c r="E1987"/>
      <c r="G1987"/>
      <c r="H1987"/>
    </row>
    <row r="1988" spans="3:8" x14ac:dyDescent="0.2">
      <c r="C1988"/>
      <c r="D1988"/>
      <c r="E1988"/>
      <c r="G1988"/>
      <c r="H1988"/>
    </row>
    <row r="1989" spans="3:8" x14ac:dyDescent="0.2">
      <c r="C1989"/>
      <c r="D1989"/>
      <c r="E1989"/>
      <c r="G1989"/>
      <c r="H1989"/>
    </row>
    <row r="1990" spans="3:8" x14ac:dyDescent="0.2">
      <c r="C1990"/>
      <c r="D1990"/>
      <c r="E1990"/>
      <c r="G1990"/>
      <c r="H1990"/>
    </row>
    <row r="1991" spans="3:8" x14ac:dyDescent="0.2">
      <c r="C1991"/>
      <c r="D1991"/>
      <c r="E1991"/>
      <c r="G1991"/>
      <c r="H1991"/>
    </row>
    <row r="1992" spans="3:8" x14ac:dyDescent="0.2">
      <c r="C1992"/>
      <c r="D1992"/>
      <c r="E1992"/>
      <c r="G1992"/>
      <c r="H1992"/>
    </row>
    <row r="1993" spans="3:8" x14ac:dyDescent="0.2">
      <c r="C1993"/>
      <c r="D1993"/>
      <c r="E1993"/>
      <c r="G1993"/>
      <c r="H1993"/>
    </row>
    <row r="1994" spans="3:8" x14ac:dyDescent="0.2">
      <c r="C1994"/>
      <c r="D1994"/>
      <c r="E1994"/>
      <c r="G1994"/>
      <c r="H1994"/>
    </row>
    <row r="1995" spans="3:8" x14ac:dyDescent="0.2">
      <c r="C1995"/>
      <c r="D1995"/>
      <c r="E1995"/>
      <c r="G1995"/>
      <c r="H1995"/>
    </row>
    <row r="1996" spans="3:8" x14ac:dyDescent="0.2">
      <c r="C1996"/>
      <c r="D1996"/>
      <c r="E1996"/>
      <c r="G1996"/>
      <c r="H1996"/>
    </row>
    <row r="1997" spans="3:8" x14ac:dyDescent="0.2">
      <c r="C1997"/>
      <c r="D1997"/>
      <c r="E1997"/>
      <c r="G1997"/>
      <c r="H1997"/>
    </row>
    <row r="1998" spans="3:8" x14ac:dyDescent="0.2">
      <c r="C1998"/>
      <c r="D1998"/>
      <c r="E1998"/>
      <c r="G1998"/>
      <c r="H1998"/>
    </row>
    <row r="1999" spans="3:8" x14ac:dyDescent="0.2">
      <c r="C1999"/>
      <c r="D1999"/>
      <c r="E1999"/>
      <c r="G1999"/>
      <c r="H1999"/>
    </row>
    <row r="2000" spans="3:8" x14ac:dyDescent="0.2">
      <c r="C2000"/>
      <c r="D2000"/>
      <c r="E2000"/>
      <c r="G2000"/>
      <c r="H2000"/>
    </row>
    <row r="2001" spans="3:8" x14ac:dyDescent="0.2">
      <c r="C2001"/>
      <c r="D2001"/>
      <c r="E2001"/>
      <c r="G2001"/>
      <c r="H2001"/>
    </row>
    <row r="2002" spans="3:8" x14ac:dyDescent="0.2">
      <c r="C2002"/>
      <c r="D2002"/>
      <c r="E2002"/>
      <c r="G2002"/>
      <c r="H2002"/>
    </row>
    <row r="2003" spans="3:8" x14ac:dyDescent="0.2">
      <c r="C2003"/>
      <c r="D2003"/>
      <c r="E2003"/>
      <c r="G2003"/>
      <c r="H2003"/>
    </row>
    <row r="2004" spans="3:8" x14ac:dyDescent="0.2">
      <c r="C2004"/>
      <c r="D2004"/>
      <c r="E2004"/>
      <c r="G2004"/>
      <c r="H2004"/>
    </row>
    <row r="2005" spans="3:8" x14ac:dyDescent="0.2">
      <c r="C2005"/>
      <c r="D2005"/>
      <c r="E2005"/>
      <c r="G2005"/>
      <c r="H2005"/>
    </row>
    <row r="2006" spans="3:8" x14ac:dyDescent="0.2">
      <c r="C2006"/>
      <c r="D2006"/>
      <c r="E2006"/>
      <c r="G2006"/>
      <c r="H2006"/>
    </row>
    <row r="2007" spans="3:8" x14ac:dyDescent="0.2">
      <c r="C2007"/>
      <c r="D2007"/>
      <c r="E2007"/>
      <c r="G2007"/>
      <c r="H2007"/>
    </row>
    <row r="2008" spans="3:8" x14ac:dyDescent="0.2">
      <c r="C2008"/>
      <c r="D2008"/>
      <c r="E2008"/>
      <c r="G2008"/>
      <c r="H2008"/>
    </row>
    <row r="2009" spans="3:8" x14ac:dyDescent="0.2">
      <c r="C2009"/>
      <c r="D2009"/>
      <c r="E2009"/>
      <c r="G2009"/>
      <c r="H2009"/>
    </row>
    <row r="2010" spans="3:8" x14ac:dyDescent="0.2">
      <c r="C2010"/>
      <c r="D2010"/>
      <c r="E2010"/>
      <c r="G2010"/>
      <c r="H2010"/>
    </row>
    <row r="2011" spans="3:8" x14ac:dyDescent="0.2">
      <c r="C2011"/>
      <c r="D2011"/>
      <c r="E2011"/>
      <c r="G2011"/>
      <c r="H2011"/>
    </row>
    <row r="2012" spans="3:8" x14ac:dyDescent="0.2">
      <c r="C2012"/>
      <c r="D2012"/>
      <c r="E2012"/>
      <c r="G2012"/>
      <c r="H2012"/>
    </row>
    <row r="2013" spans="3:8" x14ac:dyDescent="0.2">
      <c r="C2013"/>
      <c r="D2013"/>
      <c r="E2013"/>
      <c r="G2013"/>
      <c r="H2013"/>
    </row>
    <row r="2014" spans="3:8" x14ac:dyDescent="0.2">
      <c r="C2014"/>
      <c r="D2014"/>
      <c r="E2014"/>
      <c r="G2014"/>
      <c r="H2014"/>
    </row>
    <row r="2015" spans="3:8" x14ac:dyDescent="0.2">
      <c r="C2015"/>
      <c r="D2015"/>
      <c r="E2015"/>
      <c r="G2015"/>
      <c r="H2015"/>
    </row>
    <row r="2016" spans="3:8" x14ac:dyDescent="0.2">
      <c r="C2016"/>
      <c r="D2016"/>
      <c r="E2016"/>
      <c r="G2016"/>
      <c r="H2016"/>
    </row>
    <row r="2017" spans="3:8" x14ac:dyDescent="0.2">
      <c r="C2017"/>
      <c r="D2017"/>
      <c r="E2017"/>
      <c r="G2017"/>
      <c r="H2017"/>
    </row>
    <row r="2018" spans="3:8" x14ac:dyDescent="0.2">
      <c r="C2018"/>
      <c r="D2018"/>
      <c r="E2018"/>
      <c r="G2018"/>
      <c r="H2018"/>
    </row>
    <row r="2019" spans="3:8" x14ac:dyDescent="0.2">
      <c r="C2019"/>
      <c r="D2019"/>
      <c r="E2019"/>
      <c r="G2019"/>
      <c r="H2019"/>
    </row>
    <row r="2020" spans="3:8" x14ac:dyDescent="0.2">
      <c r="C2020"/>
      <c r="D2020"/>
      <c r="E2020"/>
      <c r="G2020"/>
      <c r="H2020"/>
    </row>
    <row r="2021" spans="3:8" x14ac:dyDescent="0.2">
      <c r="C2021"/>
      <c r="D2021"/>
      <c r="E2021"/>
      <c r="G2021"/>
      <c r="H2021"/>
    </row>
    <row r="2022" spans="3:8" x14ac:dyDescent="0.2">
      <c r="C2022"/>
      <c r="D2022"/>
      <c r="E2022"/>
      <c r="G2022"/>
      <c r="H2022"/>
    </row>
    <row r="2023" spans="3:8" x14ac:dyDescent="0.2">
      <c r="C2023"/>
      <c r="D2023"/>
      <c r="E2023"/>
      <c r="G2023"/>
      <c r="H2023"/>
    </row>
    <row r="2024" spans="3:8" x14ac:dyDescent="0.2">
      <c r="C2024"/>
      <c r="D2024"/>
      <c r="E2024"/>
      <c r="G2024"/>
      <c r="H2024"/>
    </row>
    <row r="2025" spans="3:8" x14ac:dyDescent="0.2">
      <c r="C2025"/>
      <c r="D2025"/>
      <c r="E2025"/>
      <c r="G2025"/>
      <c r="H2025"/>
    </row>
    <row r="2026" spans="3:8" x14ac:dyDescent="0.2">
      <c r="C2026"/>
      <c r="D2026"/>
      <c r="E2026"/>
      <c r="G2026"/>
      <c r="H2026"/>
    </row>
    <row r="2027" spans="3:8" x14ac:dyDescent="0.2">
      <c r="C2027"/>
      <c r="D2027"/>
      <c r="E2027"/>
      <c r="G2027"/>
      <c r="H2027"/>
    </row>
    <row r="2028" spans="3:8" x14ac:dyDescent="0.2">
      <c r="C2028"/>
      <c r="D2028"/>
      <c r="E2028"/>
      <c r="G2028"/>
      <c r="H2028"/>
    </row>
    <row r="2029" spans="3:8" x14ac:dyDescent="0.2">
      <c r="C2029"/>
      <c r="D2029"/>
      <c r="E2029"/>
      <c r="G2029"/>
      <c r="H2029"/>
    </row>
    <row r="2030" spans="3:8" x14ac:dyDescent="0.2">
      <c r="C2030"/>
      <c r="D2030"/>
      <c r="E2030"/>
      <c r="G2030"/>
      <c r="H2030"/>
    </row>
    <row r="2031" spans="3:8" x14ac:dyDescent="0.2">
      <c r="C2031"/>
      <c r="D2031"/>
      <c r="E2031"/>
      <c r="G2031"/>
      <c r="H2031"/>
    </row>
    <row r="2032" spans="3:8" x14ac:dyDescent="0.2">
      <c r="C2032"/>
      <c r="D2032"/>
      <c r="E2032"/>
      <c r="G2032"/>
      <c r="H2032"/>
    </row>
    <row r="2033" spans="3:8" x14ac:dyDescent="0.2">
      <c r="C2033"/>
      <c r="D2033"/>
      <c r="E2033"/>
      <c r="G2033"/>
      <c r="H2033"/>
    </row>
    <row r="2034" spans="3:8" x14ac:dyDescent="0.2">
      <c r="C2034"/>
      <c r="D2034"/>
      <c r="E2034"/>
      <c r="G2034"/>
      <c r="H2034"/>
    </row>
    <row r="2035" spans="3:8" x14ac:dyDescent="0.2">
      <c r="C2035"/>
      <c r="D2035"/>
      <c r="E2035"/>
      <c r="G2035"/>
      <c r="H2035"/>
    </row>
    <row r="2036" spans="3:8" x14ac:dyDescent="0.2">
      <c r="C2036"/>
      <c r="D2036"/>
      <c r="E2036"/>
      <c r="G2036"/>
      <c r="H2036"/>
    </row>
    <row r="2037" spans="3:8" x14ac:dyDescent="0.2">
      <c r="C2037"/>
      <c r="D2037"/>
      <c r="E2037"/>
      <c r="G2037"/>
      <c r="H2037"/>
    </row>
    <row r="2038" spans="3:8" x14ac:dyDescent="0.2">
      <c r="C2038"/>
      <c r="D2038"/>
      <c r="E2038"/>
      <c r="G2038"/>
      <c r="H2038"/>
    </row>
    <row r="2039" spans="3:8" x14ac:dyDescent="0.2">
      <c r="C2039"/>
      <c r="D2039"/>
      <c r="E2039"/>
      <c r="G2039"/>
      <c r="H2039"/>
    </row>
    <row r="2040" spans="3:8" x14ac:dyDescent="0.2">
      <c r="C2040"/>
      <c r="D2040"/>
      <c r="E2040"/>
      <c r="G2040"/>
      <c r="H2040"/>
    </row>
    <row r="2041" spans="3:8" x14ac:dyDescent="0.2">
      <c r="C2041"/>
      <c r="D2041"/>
      <c r="E2041"/>
      <c r="G2041"/>
      <c r="H2041"/>
    </row>
    <row r="2042" spans="3:8" x14ac:dyDescent="0.2">
      <c r="C2042"/>
      <c r="D2042"/>
      <c r="E2042"/>
      <c r="G2042"/>
      <c r="H2042"/>
    </row>
    <row r="2043" spans="3:8" x14ac:dyDescent="0.2">
      <c r="C2043"/>
      <c r="D2043"/>
      <c r="E2043"/>
      <c r="G2043"/>
      <c r="H2043"/>
    </row>
    <row r="2044" spans="3:8" x14ac:dyDescent="0.2">
      <c r="C2044"/>
      <c r="D2044"/>
      <c r="E2044"/>
      <c r="G2044"/>
      <c r="H2044"/>
    </row>
    <row r="2045" spans="3:8" x14ac:dyDescent="0.2">
      <c r="C2045"/>
      <c r="D2045"/>
      <c r="E2045"/>
      <c r="G2045"/>
      <c r="H2045"/>
    </row>
    <row r="2046" spans="3:8" x14ac:dyDescent="0.2">
      <c r="C2046"/>
      <c r="D2046"/>
      <c r="E2046"/>
      <c r="G2046"/>
      <c r="H2046"/>
    </row>
    <row r="2047" spans="3:8" x14ac:dyDescent="0.2">
      <c r="C2047"/>
      <c r="D2047"/>
      <c r="E2047"/>
      <c r="G2047"/>
      <c r="H2047"/>
    </row>
    <row r="2048" spans="3:8" x14ac:dyDescent="0.2">
      <c r="C2048"/>
      <c r="D2048"/>
      <c r="E2048"/>
      <c r="G2048"/>
      <c r="H2048"/>
    </row>
    <row r="2049" spans="3:8" x14ac:dyDescent="0.2">
      <c r="C2049"/>
      <c r="D2049"/>
      <c r="E2049"/>
      <c r="G2049"/>
      <c r="H2049"/>
    </row>
    <row r="2050" spans="3:8" x14ac:dyDescent="0.2">
      <c r="C2050"/>
      <c r="D2050"/>
      <c r="E2050"/>
      <c r="G2050"/>
      <c r="H2050"/>
    </row>
    <row r="2051" spans="3:8" x14ac:dyDescent="0.2">
      <c r="C2051"/>
      <c r="D2051"/>
      <c r="E2051"/>
      <c r="G2051"/>
      <c r="H2051"/>
    </row>
    <row r="2052" spans="3:8" x14ac:dyDescent="0.2">
      <c r="C2052"/>
      <c r="D2052"/>
      <c r="E2052"/>
      <c r="G2052"/>
      <c r="H2052"/>
    </row>
    <row r="2053" spans="3:8" x14ac:dyDescent="0.2">
      <c r="C2053"/>
      <c r="D2053"/>
      <c r="E2053"/>
      <c r="G2053"/>
      <c r="H2053"/>
    </row>
    <row r="2054" spans="3:8" x14ac:dyDescent="0.2">
      <c r="C2054"/>
      <c r="D2054"/>
      <c r="E2054"/>
      <c r="G2054"/>
      <c r="H2054"/>
    </row>
    <row r="2055" spans="3:8" x14ac:dyDescent="0.2">
      <c r="C2055"/>
      <c r="D2055"/>
      <c r="E2055"/>
      <c r="G2055"/>
      <c r="H2055"/>
    </row>
    <row r="2056" spans="3:8" x14ac:dyDescent="0.2">
      <c r="C2056"/>
      <c r="D2056"/>
      <c r="E2056"/>
      <c r="G2056"/>
      <c r="H2056"/>
    </row>
    <row r="2057" spans="3:8" x14ac:dyDescent="0.2">
      <c r="C2057"/>
      <c r="D2057"/>
      <c r="E2057"/>
      <c r="G2057"/>
      <c r="H2057"/>
    </row>
    <row r="2058" spans="3:8" x14ac:dyDescent="0.2">
      <c r="C2058"/>
      <c r="D2058"/>
      <c r="E2058"/>
      <c r="G2058"/>
      <c r="H2058"/>
    </row>
    <row r="2059" spans="3:8" x14ac:dyDescent="0.2">
      <c r="C2059"/>
      <c r="D2059"/>
      <c r="E2059"/>
      <c r="G2059"/>
      <c r="H2059"/>
    </row>
    <row r="2060" spans="3:8" x14ac:dyDescent="0.2">
      <c r="C2060"/>
      <c r="D2060"/>
      <c r="E2060"/>
      <c r="G2060"/>
      <c r="H2060"/>
    </row>
    <row r="2061" spans="3:8" x14ac:dyDescent="0.2">
      <c r="C2061"/>
      <c r="D2061"/>
      <c r="E2061"/>
      <c r="G2061"/>
      <c r="H2061"/>
    </row>
    <row r="2062" spans="3:8" x14ac:dyDescent="0.2">
      <c r="C2062"/>
      <c r="D2062"/>
      <c r="E2062"/>
      <c r="G2062"/>
      <c r="H2062"/>
    </row>
    <row r="2063" spans="3:8" x14ac:dyDescent="0.2">
      <c r="C2063"/>
      <c r="D2063"/>
      <c r="E2063"/>
      <c r="G2063"/>
      <c r="H2063"/>
    </row>
    <row r="2064" spans="3:8" x14ac:dyDescent="0.2">
      <c r="C2064"/>
      <c r="D2064"/>
      <c r="E2064"/>
      <c r="G2064"/>
      <c r="H2064"/>
    </row>
    <row r="2065" spans="3:8" x14ac:dyDescent="0.2">
      <c r="C2065"/>
      <c r="D2065"/>
      <c r="E2065"/>
      <c r="G2065"/>
      <c r="H2065"/>
    </row>
    <row r="2066" spans="3:8" x14ac:dyDescent="0.2">
      <c r="C2066"/>
      <c r="D2066"/>
      <c r="E2066"/>
      <c r="G2066"/>
      <c r="H2066"/>
    </row>
    <row r="2067" spans="3:8" x14ac:dyDescent="0.2">
      <c r="C2067"/>
      <c r="D2067"/>
      <c r="E2067"/>
      <c r="G2067"/>
      <c r="H2067"/>
    </row>
    <row r="2068" spans="3:8" x14ac:dyDescent="0.2">
      <c r="C2068"/>
      <c r="D2068"/>
      <c r="E2068"/>
      <c r="G2068"/>
      <c r="H2068"/>
    </row>
    <row r="2069" spans="3:8" x14ac:dyDescent="0.2">
      <c r="C2069"/>
      <c r="D2069"/>
      <c r="E2069"/>
      <c r="G2069"/>
      <c r="H2069"/>
    </row>
    <row r="2070" spans="3:8" x14ac:dyDescent="0.2">
      <c r="C2070"/>
      <c r="D2070"/>
      <c r="E2070"/>
      <c r="G2070"/>
      <c r="H2070"/>
    </row>
    <row r="2071" spans="3:8" x14ac:dyDescent="0.2">
      <c r="C2071"/>
      <c r="D2071"/>
      <c r="E2071"/>
      <c r="G2071"/>
      <c r="H2071"/>
    </row>
    <row r="2072" spans="3:8" x14ac:dyDescent="0.2">
      <c r="C2072"/>
      <c r="D2072"/>
      <c r="E2072"/>
      <c r="G2072"/>
      <c r="H2072"/>
    </row>
    <row r="2073" spans="3:8" x14ac:dyDescent="0.2">
      <c r="C2073"/>
      <c r="D2073"/>
      <c r="E2073"/>
      <c r="G2073"/>
      <c r="H2073"/>
    </row>
    <row r="2074" spans="3:8" x14ac:dyDescent="0.2">
      <c r="C2074"/>
      <c r="D2074"/>
      <c r="E2074"/>
      <c r="G2074"/>
      <c r="H2074"/>
    </row>
    <row r="2075" spans="3:8" x14ac:dyDescent="0.2">
      <c r="C2075"/>
      <c r="D2075"/>
      <c r="E2075"/>
      <c r="G2075"/>
      <c r="H2075"/>
    </row>
    <row r="2076" spans="3:8" x14ac:dyDescent="0.2">
      <c r="C2076"/>
      <c r="D2076"/>
      <c r="E2076"/>
      <c r="G2076"/>
      <c r="H2076"/>
    </row>
    <row r="2077" spans="3:8" x14ac:dyDescent="0.2">
      <c r="C2077"/>
      <c r="D2077"/>
      <c r="E2077"/>
      <c r="G2077"/>
      <c r="H2077"/>
    </row>
    <row r="2078" spans="3:8" x14ac:dyDescent="0.2">
      <c r="C2078"/>
      <c r="D2078"/>
      <c r="E2078"/>
      <c r="G2078"/>
      <c r="H2078"/>
    </row>
    <row r="2079" spans="3:8" x14ac:dyDescent="0.2">
      <c r="C2079"/>
      <c r="D2079"/>
      <c r="E2079"/>
      <c r="G2079"/>
      <c r="H2079"/>
    </row>
    <row r="2080" spans="3:8" x14ac:dyDescent="0.2">
      <c r="C2080"/>
      <c r="D2080"/>
      <c r="E2080"/>
      <c r="G2080"/>
      <c r="H2080"/>
    </row>
    <row r="2081" spans="3:8" x14ac:dyDescent="0.2">
      <c r="C2081"/>
      <c r="D2081"/>
      <c r="E2081"/>
      <c r="G2081"/>
      <c r="H2081"/>
    </row>
    <row r="2082" spans="3:8" x14ac:dyDescent="0.2">
      <c r="C2082"/>
      <c r="D2082"/>
      <c r="E2082"/>
      <c r="G2082"/>
      <c r="H2082"/>
    </row>
    <row r="2083" spans="3:8" x14ac:dyDescent="0.2">
      <c r="C2083"/>
      <c r="D2083"/>
      <c r="E2083"/>
      <c r="G2083"/>
      <c r="H2083"/>
    </row>
    <row r="2084" spans="3:8" x14ac:dyDescent="0.2">
      <c r="C2084"/>
      <c r="D2084"/>
      <c r="E2084"/>
      <c r="G2084"/>
      <c r="H2084"/>
    </row>
    <row r="2085" spans="3:8" x14ac:dyDescent="0.2">
      <c r="C2085"/>
      <c r="D2085"/>
      <c r="E2085"/>
      <c r="G2085"/>
      <c r="H2085"/>
    </row>
    <row r="2086" spans="3:8" x14ac:dyDescent="0.2">
      <c r="C2086"/>
      <c r="D2086"/>
      <c r="E2086"/>
      <c r="G2086"/>
      <c r="H2086"/>
    </row>
    <row r="2087" spans="3:8" x14ac:dyDescent="0.2">
      <c r="C2087"/>
      <c r="D2087"/>
      <c r="E2087"/>
      <c r="G2087"/>
      <c r="H2087"/>
    </row>
    <row r="2088" spans="3:8" x14ac:dyDescent="0.2">
      <c r="C2088"/>
      <c r="D2088"/>
      <c r="E2088"/>
      <c r="G2088"/>
      <c r="H2088"/>
    </row>
    <row r="2089" spans="3:8" x14ac:dyDescent="0.2">
      <c r="C2089"/>
      <c r="D2089"/>
      <c r="E2089"/>
      <c r="G2089"/>
      <c r="H2089"/>
    </row>
    <row r="2090" spans="3:8" x14ac:dyDescent="0.2">
      <c r="C2090"/>
      <c r="D2090"/>
      <c r="E2090"/>
      <c r="G2090"/>
      <c r="H2090"/>
    </row>
    <row r="2091" spans="3:8" x14ac:dyDescent="0.2">
      <c r="C2091"/>
      <c r="D2091"/>
      <c r="E2091"/>
      <c r="G2091"/>
      <c r="H2091"/>
    </row>
    <row r="2092" spans="3:8" x14ac:dyDescent="0.2">
      <c r="C2092"/>
      <c r="D2092"/>
      <c r="E2092"/>
      <c r="G2092"/>
      <c r="H2092"/>
    </row>
    <row r="2093" spans="3:8" x14ac:dyDescent="0.2">
      <c r="C2093"/>
      <c r="D2093"/>
      <c r="E2093"/>
      <c r="G2093"/>
      <c r="H2093"/>
    </row>
    <row r="2094" spans="3:8" x14ac:dyDescent="0.2">
      <c r="C2094"/>
      <c r="D2094"/>
      <c r="E2094"/>
      <c r="G2094"/>
      <c r="H2094"/>
    </row>
    <row r="2095" spans="3:8" x14ac:dyDescent="0.2">
      <c r="C2095"/>
      <c r="D2095"/>
      <c r="E2095"/>
      <c r="G2095"/>
      <c r="H2095"/>
    </row>
    <row r="2096" spans="3:8" x14ac:dyDescent="0.2">
      <c r="C2096"/>
      <c r="D2096"/>
      <c r="E2096"/>
      <c r="G2096"/>
      <c r="H2096"/>
    </row>
    <row r="2097" spans="3:8" x14ac:dyDescent="0.2">
      <c r="C2097"/>
      <c r="D2097"/>
      <c r="E2097"/>
      <c r="G2097"/>
      <c r="H2097"/>
    </row>
    <row r="2098" spans="3:8" x14ac:dyDescent="0.2">
      <c r="C2098"/>
      <c r="D2098"/>
      <c r="E2098"/>
      <c r="G2098"/>
      <c r="H2098"/>
    </row>
    <row r="2099" spans="3:8" x14ac:dyDescent="0.2">
      <c r="C2099"/>
      <c r="D2099"/>
      <c r="E2099"/>
      <c r="G2099"/>
      <c r="H2099"/>
    </row>
    <row r="2100" spans="3:8" x14ac:dyDescent="0.2">
      <c r="C2100"/>
      <c r="D2100"/>
      <c r="E2100"/>
      <c r="G2100"/>
      <c r="H2100"/>
    </row>
    <row r="2101" spans="3:8" x14ac:dyDescent="0.2">
      <c r="C2101"/>
      <c r="D2101"/>
      <c r="E2101"/>
      <c r="G2101"/>
      <c r="H2101"/>
    </row>
    <row r="2102" spans="3:8" x14ac:dyDescent="0.2">
      <c r="C2102"/>
      <c r="D2102"/>
      <c r="E2102"/>
      <c r="G2102"/>
      <c r="H2102"/>
    </row>
    <row r="2103" spans="3:8" x14ac:dyDescent="0.2">
      <c r="C2103"/>
      <c r="D2103"/>
      <c r="E2103"/>
      <c r="G2103"/>
      <c r="H2103"/>
    </row>
    <row r="2104" spans="3:8" x14ac:dyDescent="0.2">
      <c r="C2104"/>
      <c r="D2104"/>
      <c r="E2104"/>
      <c r="G2104"/>
      <c r="H2104"/>
    </row>
    <row r="2105" spans="3:8" x14ac:dyDescent="0.2">
      <c r="C2105"/>
      <c r="D2105"/>
      <c r="E2105"/>
      <c r="G2105"/>
      <c r="H2105"/>
    </row>
    <row r="2106" spans="3:8" x14ac:dyDescent="0.2">
      <c r="C2106"/>
      <c r="D2106"/>
      <c r="E2106"/>
      <c r="G2106"/>
      <c r="H2106"/>
    </row>
    <row r="2107" spans="3:8" x14ac:dyDescent="0.2">
      <c r="C2107"/>
      <c r="D2107"/>
      <c r="E2107"/>
      <c r="G2107"/>
      <c r="H2107"/>
    </row>
    <row r="2108" spans="3:8" x14ac:dyDescent="0.2">
      <c r="C2108"/>
      <c r="D2108"/>
      <c r="E2108"/>
      <c r="G2108"/>
      <c r="H2108"/>
    </row>
    <row r="2109" spans="3:8" x14ac:dyDescent="0.2">
      <c r="C2109"/>
      <c r="D2109"/>
      <c r="E2109"/>
      <c r="G2109"/>
      <c r="H2109"/>
    </row>
    <row r="2110" spans="3:8" x14ac:dyDescent="0.2">
      <c r="C2110"/>
      <c r="D2110"/>
      <c r="E2110"/>
      <c r="G2110"/>
      <c r="H2110"/>
    </row>
    <row r="2111" spans="3:8" x14ac:dyDescent="0.2">
      <c r="C2111"/>
      <c r="D2111"/>
      <c r="E2111"/>
      <c r="G2111"/>
      <c r="H2111"/>
    </row>
    <row r="2112" spans="3:8" x14ac:dyDescent="0.2">
      <c r="C2112"/>
      <c r="D2112"/>
      <c r="E2112"/>
      <c r="G2112"/>
      <c r="H2112"/>
    </row>
    <row r="2113" spans="3:8" x14ac:dyDescent="0.2">
      <c r="C2113"/>
      <c r="D2113"/>
      <c r="E2113"/>
      <c r="G2113"/>
      <c r="H2113"/>
    </row>
    <row r="2114" spans="3:8" x14ac:dyDescent="0.2">
      <c r="C2114"/>
      <c r="D2114"/>
      <c r="E2114"/>
      <c r="G2114"/>
      <c r="H2114"/>
    </row>
    <row r="2115" spans="3:8" x14ac:dyDescent="0.2">
      <c r="C2115"/>
      <c r="D2115"/>
      <c r="E2115"/>
      <c r="G2115"/>
      <c r="H2115"/>
    </row>
    <row r="2116" spans="3:8" x14ac:dyDescent="0.2">
      <c r="C2116"/>
      <c r="D2116"/>
      <c r="E2116"/>
      <c r="G2116"/>
      <c r="H2116"/>
    </row>
    <row r="2117" spans="3:8" x14ac:dyDescent="0.2">
      <c r="C2117"/>
      <c r="D2117"/>
      <c r="E2117"/>
      <c r="G2117"/>
      <c r="H2117"/>
    </row>
    <row r="2118" spans="3:8" x14ac:dyDescent="0.2">
      <c r="C2118"/>
      <c r="D2118"/>
      <c r="E2118"/>
      <c r="G2118"/>
      <c r="H2118"/>
    </row>
    <row r="2119" spans="3:8" x14ac:dyDescent="0.2">
      <c r="C2119"/>
      <c r="D2119"/>
      <c r="E2119"/>
      <c r="G2119"/>
      <c r="H2119"/>
    </row>
    <row r="2120" spans="3:8" x14ac:dyDescent="0.2">
      <c r="C2120"/>
      <c r="D2120"/>
      <c r="E2120"/>
      <c r="G2120"/>
      <c r="H2120"/>
    </row>
    <row r="2121" spans="3:8" x14ac:dyDescent="0.2">
      <c r="C2121"/>
      <c r="D2121"/>
      <c r="E2121"/>
      <c r="G2121"/>
      <c r="H2121"/>
    </row>
    <row r="2122" spans="3:8" x14ac:dyDescent="0.2">
      <c r="C2122"/>
      <c r="D2122"/>
      <c r="E2122"/>
      <c r="G2122"/>
      <c r="H2122"/>
    </row>
    <row r="2123" spans="3:8" x14ac:dyDescent="0.2">
      <c r="C2123"/>
      <c r="D2123"/>
      <c r="E2123"/>
      <c r="G2123"/>
      <c r="H2123"/>
    </row>
    <row r="2124" spans="3:8" x14ac:dyDescent="0.2">
      <c r="C2124"/>
      <c r="D2124"/>
      <c r="E2124"/>
      <c r="G2124"/>
      <c r="H2124"/>
    </row>
    <row r="2125" spans="3:8" x14ac:dyDescent="0.2">
      <c r="C2125"/>
      <c r="D2125"/>
      <c r="E2125"/>
      <c r="G2125"/>
      <c r="H2125"/>
    </row>
    <row r="2126" spans="3:8" x14ac:dyDescent="0.2">
      <c r="C2126"/>
      <c r="D2126"/>
      <c r="E2126"/>
      <c r="G2126"/>
      <c r="H2126"/>
    </row>
    <row r="2127" spans="3:8" x14ac:dyDescent="0.2">
      <c r="C2127"/>
      <c r="D2127"/>
      <c r="E2127"/>
      <c r="G2127"/>
      <c r="H2127"/>
    </row>
    <row r="2128" spans="3:8" x14ac:dyDescent="0.2">
      <c r="C2128"/>
      <c r="D2128"/>
      <c r="E2128"/>
      <c r="G2128"/>
      <c r="H2128"/>
    </row>
    <row r="2129" spans="3:8" x14ac:dyDescent="0.2">
      <c r="C2129"/>
      <c r="D2129"/>
      <c r="E2129"/>
      <c r="G2129"/>
      <c r="H2129"/>
    </row>
    <row r="2130" spans="3:8" x14ac:dyDescent="0.2">
      <c r="C2130"/>
      <c r="D2130"/>
      <c r="E2130"/>
      <c r="G2130"/>
      <c r="H2130"/>
    </row>
    <row r="2131" spans="3:8" x14ac:dyDescent="0.2">
      <c r="C2131"/>
      <c r="D2131"/>
      <c r="E2131"/>
      <c r="G2131"/>
      <c r="H2131"/>
    </row>
    <row r="2132" spans="3:8" x14ac:dyDescent="0.2">
      <c r="C2132"/>
      <c r="D2132"/>
      <c r="E2132"/>
      <c r="G2132"/>
      <c r="H2132"/>
    </row>
    <row r="2133" spans="3:8" x14ac:dyDescent="0.2">
      <c r="C2133"/>
      <c r="D2133"/>
      <c r="E2133"/>
      <c r="G2133"/>
      <c r="H2133"/>
    </row>
    <row r="2134" spans="3:8" x14ac:dyDescent="0.2">
      <c r="C2134"/>
      <c r="D2134"/>
      <c r="E2134"/>
      <c r="G2134"/>
      <c r="H2134"/>
    </row>
    <row r="2135" spans="3:8" x14ac:dyDescent="0.2">
      <c r="C2135"/>
      <c r="D2135"/>
      <c r="E2135"/>
      <c r="G2135"/>
      <c r="H2135"/>
    </row>
    <row r="2136" spans="3:8" x14ac:dyDescent="0.2">
      <c r="C2136"/>
      <c r="D2136"/>
      <c r="E2136"/>
      <c r="G2136"/>
      <c r="H2136"/>
    </row>
    <row r="2137" spans="3:8" x14ac:dyDescent="0.2">
      <c r="C2137"/>
      <c r="D2137"/>
      <c r="E2137"/>
      <c r="G2137"/>
      <c r="H2137"/>
    </row>
    <row r="2138" spans="3:8" x14ac:dyDescent="0.2">
      <c r="C2138"/>
      <c r="D2138"/>
      <c r="E2138"/>
      <c r="G2138"/>
      <c r="H2138"/>
    </row>
    <row r="2139" spans="3:8" x14ac:dyDescent="0.2">
      <c r="C2139"/>
      <c r="D2139"/>
      <c r="E2139"/>
      <c r="G2139"/>
      <c r="H2139"/>
    </row>
    <row r="2140" spans="3:8" x14ac:dyDescent="0.2">
      <c r="C2140"/>
      <c r="D2140"/>
      <c r="E2140"/>
      <c r="G2140"/>
      <c r="H2140"/>
    </row>
    <row r="2141" spans="3:8" x14ac:dyDescent="0.2">
      <c r="C2141"/>
      <c r="D2141"/>
      <c r="E2141"/>
      <c r="G2141"/>
      <c r="H2141"/>
    </row>
    <row r="2142" spans="3:8" x14ac:dyDescent="0.2">
      <c r="C2142"/>
      <c r="D2142"/>
      <c r="E2142"/>
      <c r="G2142"/>
      <c r="H2142"/>
    </row>
    <row r="2143" spans="3:8" x14ac:dyDescent="0.2">
      <c r="C2143"/>
      <c r="D2143"/>
      <c r="E2143"/>
      <c r="G2143"/>
      <c r="H2143"/>
    </row>
    <row r="2144" spans="3:8" x14ac:dyDescent="0.2">
      <c r="C2144"/>
      <c r="D2144"/>
      <c r="E2144"/>
      <c r="G2144"/>
      <c r="H2144"/>
    </row>
    <row r="2145" spans="3:8" x14ac:dyDescent="0.2">
      <c r="C2145"/>
      <c r="D2145"/>
      <c r="E2145"/>
      <c r="G2145"/>
      <c r="H2145"/>
    </row>
    <row r="2146" spans="3:8" x14ac:dyDescent="0.2">
      <c r="C2146"/>
      <c r="D2146"/>
      <c r="E2146"/>
      <c r="G2146"/>
      <c r="H2146"/>
    </row>
    <row r="2147" spans="3:8" x14ac:dyDescent="0.2">
      <c r="C2147"/>
      <c r="D2147"/>
      <c r="E2147"/>
      <c r="G2147"/>
      <c r="H2147"/>
    </row>
    <row r="2148" spans="3:8" x14ac:dyDescent="0.2">
      <c r="C2148"/>
      <c r="D2148"/>
      <c r="E2148"/>
      <c r="G2148"/>
      <c r="H2148"/>
    </row>
    <row r="2149" spans="3:8" x14ac:dyDescent="0.2">
      <c r="C2149"/>
      <c r="D2149"/>
      <c r="E2149"/>
      <c r="G2149"/>
      <c r="H2149"/>
    </row>
    <row r="2150" spans="3:8" x14ac:dyDescent="0.2">
      <c r="C2150"/>
      <c r="D2150"/>
      <c r="E2150"/>
      <c r="G2150"/>
      <c r="H2150"/>
    </row>
    <row r="2151" spans="3:8" x14ac:dyDescent="0.2">
      <c r="C2151"/>
      <c r="D2151"/>
      <c r="E2151"/>
      <c r="G2151"/>
      <c r="H2151"/>
    </row>
    <row r="2152" spans="3:8" x14ac:dyDescent="0.2">
      <c r="C2152"/>
      <c r="D2152"/>
      <c r="E2152"/>
      <c r="G2152"/>
      <c r="H2152"/>
    </row>
    <row r="2153" spans="3:8" x14ac:dyDescent="0.2">
      <c r="C2153"/>
      <c r="D2153"/>
      <c r="E2153"/>
      <c r="G2153"/>
      <c r="H2153"/>
    </row>
    <row r="2154" spans="3:8" x14ac:dyDescent="0.2">
      <c r="C2154"/>
      <c r="D2154"/>
      <c r="E2154"/>
      <c r="G2154"/>
      <c r="H2154"/>
    </row>
    <row r="2155" spans="3:8" x14ac:dyDescent="0.2">
      <c r="C2155"/>
      <c r="D2155"/>
      <c r="E2155"/>
      <c r="G2155"/>
      <c r="H2155"/>
    </row>
    <row r="2156" spans="3:8" x14ac:dyDescent="0.2">
      <c r="C2156"/>
      <c r="D2156"/>
      <c r="E2156"/>
      <c r="G2156"/>
      <c r="H2156"/>
    </row>
    <row r="2157" spans="3:8" x14ac:dyDescent="0.2">
      <c r="C2157"/>
      <c r="D2157"/>
      <c r="E2157"/>
      <c r="G2157"/>
      <c r="H2157"/>
    </row>
    <row r="2158" spans="3:8" x14ac:dyDescent="0.2">
      <c r="C2158"/>
      <c r="D2158"/>
      <c r="E2158"/>
      <c r="G2158"/>
      <c r="H2158"/>
    </row>
    <row r="2159" spans="3:8" x14ac:dyDescent="0.2">
      <c r="C2159"/>
      <c r="D2159"/>
      <c r="E2159"/>
      <c r="G2159"/>
      <c r="H2159"/>
    </row>
    <row r="2160" spans="3:8" x14ac:dyDescent="0.2">
      <c r="C2160"/>
      <c r="D2160"/>
      <c r="E2160"/>
      <c r="G2160"/>
      <c r="H2160"/>
    </row>
    <row r="2161" spans="3:8" x14ac:dyDescent="0.2">
      <c r="C2161"/>
      <c r="D2161"/>
      <c r="E2161"/>
      <c r="G2161"/>
      <c r="H2161"/>
    </row>
    <row r="2162" spans="3:8" x14ac:dyDescent="0.2">
      <c r="C2162"/>
      <c r="D2162"/>
      <c r="E2162"/>
      <c r="G2162"/>
      <c r="H2162"/>
    </row>
    <row r="2163" spans="3:8" x14ac:dyDescent="0.2">
      <c r="C2163"/>
      <c r="D2163"/>
      <c r="E2163"/>
      <c r="G2163"/>
      <c r="H2163"/>
    </row>
    <row r="2164" spans="3:8" x14ac:dyDescent="0.2">
      <c r="C2164"/>
      <c r="D2164"/>
      <c r="E2164"/>
      <c r="G2164"/>
      <c r="H2164"/>
    </row>
    <row r="2165" spans="3:8" x14ac:dyDescent="0.2">
      <c r="C2165"/>
      <c r="D2165"/>
      <c r="E2165"/>
      <c r="G2165"/>
      <c r="H2165"/>
    </row>
    <row r="2166" spans="3:8" x14ac:dyDescent="0.2">
      <c r="C2166"/>
      <c r="D2166"/>
      <c r="E2166"/>
      <c r="G2166"/>
      <c r="H2166"/>
    </row>
    <row r="2167" spans="3:8" x14ac:dyDescent="0.2">
      <c r="C2167"/>
      <c r="D2167"/>
      <c r="E2167"/>
      <c r="G2167"/>
      <c r="H2167"/>
    </row>
    <row r="2168" spans="3:8" x14ac:dyDescent="0.2">
      <c r="C2168"/>
      <c r="D2168"/>
      <c r="E2168"/>
      <c r="G2168"/>
      <c r="H2168"/>
    </row>
    <row r="2169" spans="3:8" x14ac:dyDescent="0.2">
      <c r="C2169"/>
      <c r="D2169"/>
      <c r="E2169"/>
      <c r="G2169"/>
      <c r="H2169"/>
    </row>
    <row r="2170" spans="3:8" x14ac:dyDescent="0.2">
      <c r="C2170"/>
      <c r="D2170"/>
      <c r="E2170"/>
      <c r="G2170"/>
      <c r="H2170"/>
    </row>
    <row r="2171" spans="3:8" x14ac:dyDescent="0.2">
      <c r="C2171"/>
      <c r="D2171"/>
      <c r="E2171"/>
      <c r="G2171"/>
      <c r="H2171"/>
    </row>
    <row r="2172" spans="3:8" x14ac:dyDescent="0.2">
      <c r="C2172"/>
      <c r="D2172"/>
      <c r="E2172"/>
      <c r="G2172"/>
      <c r="H2172"/>
    </row>
    <row r="2173" spans="3:8" x14ac:dyDescent="0.2">
      <c r="C2173"/>
      <c r="D2173"/>
      <c r="E2173"/>
      <c r="G2173"/>
      <c r="H2173"/>
    </row>
    <row r="2174" spans="3:8" x14ac:dyDescent="0.2">
      <c r="C2174"/>
      <c r="D2174"/>
      <c r="E2174"/>
      <c r="G2174"/>
      <c r="H2174"/>
    </row>
    <row r="2175" spans="3:8" x14ac:dyDescent="0.2">
      <c r="C2175"/>
      <c r="D2175"/>
      <c r="E2175"/>
      <c r="G2175"/>
      <c r="H2175"/>
    </row>
    <row r="2176" spans="3:8" x14ac:dyDescent="0.2">
      <c r="C2176"/>
      <c r="D2176"/>
      <c r="E2176"/>
      <c r="G2176"/>
      <c r="H2176"/>
    </row>
    <row r="2177" spans="3:8" x14ac:dyDescent="0.2">
      <c r="C2177"/>
      <c r="D2177"/>
      <c r="E2177"/>
      <c r="G2177"/>
      <c r="H2177"/>
    </row>
    <row r="2178" spans="3:8" x14ac:dyDescent="0.2">
      <c r="C2178"/>
      <c r="D2178"/>
      <c r="E2178"/>
      <c r="G2178"/>
      <c r="H2178"/>
    </row>
    <row r="2179" spans="3:8" x14ac:dyDescent="0.2">
      <c r="C2179"/>
      <c r="D2179"/>
      <c r="E2179"/>
      <c r="G2179"/>
      <c r="H2179"/>
    </row>
    <row r="2180" spans="3:8" x14ac:dyDescent="0.2">
      <c r="C2180"/>
      <c r="D2180"/>
      <c r="E2180"/>
      <c r="G2180"/>
      <c r="H2180"/>
    </row>
    <row r="2181" spans="3:8" x14ac:dyDescent="0.2">
      <c r="C2181"/>
      <c r="D2181"/>
      <c r="E2181"/>
      <c r="G2181"/>
      <c r="H2181"/>
    </row>
    <row r="2182" spans="3:8" x14ac:dyDescent="0.2">
      <c r="C2182"/>
      <c r="D2182"/>
      <c r="E2182"/>
      <c r="G2182"/>
      <c r="H2182"/>
    </row>
    <row r="2183" spans="3:8" x14ac:dyDescent="0.2">
      <c r="C2183"/>
      <c r="D2183"/>
      <c r="E2183"/>
      <c r="G2183"/>
      <c r="H2183"/>
    </row>
    <row r="2184" spans="3:8" x14ac:dyDescent="0.2">
      <c r="C2184"/>
      <c r="D2184"/>
      <c r="E2184"/>
      <c r="G2184"/>
      <c r="H2184"/>
    </row>
    <row r="2185" spans="3:8" x14ac:dyDescent="0.2">
      <c r="C2185"/>
      <c r="D2185"/>
      <c r="E2185"/>
      <c r="G2185"/>
      <c r="H2185"/>
    </row>
    <row r="2186" spans="3:8" x14ac:dyDescent="0.2">
      <c r="C2186"/>
      <c r="D2186"/>
      <c r="E2186"/>
      <c r="G2186"/>
      <c r="H2186"/>
    </row>
    <row r="2187" spans="3:8" x14ac:dyDescent="0.2">
      <c r="C2187"/>
      <c r="D2187"/>
      <c r="E2187"/>
      <c r="G2187"/>
      <c r="H2187"/>
    </row>
    <row r="2188" spans="3:8" x14ac:dyDescent="0.2">
      <c r="C2188"/>
      <c r="D2188"/>
      <c r="E2188"/>
      <c r="G2188"/>
      <c r="H2188"/>
    </row>
    <row r="2189" spans="3:8" x14ac:dyDescent="0.2">
      <c r="C2189"/>
      <c r="D2189"/>
      <c r="E2189"/>
      <c r="G2189"/>
      <c r="H2189"/>
    </row>
    <row r="2190" spans="3:8" x14ac:dyDescent="0.2">
      <c r="C2190"/>
      <c r="D2190"/>
      <c r="E2190"/>
      <c r="G2190"/>
      <c r="H2190"/>
    </row>
    <row r="2191" spans="3:8" x14ac:dyDescent="0.2">
      <c r="C2191"/>
      <c r="D2191"/>
      <c r="E2191"/>
      <c r="G2191"/>
      <c r="H2191"/>
    </row>
    <row r="2192" spans="3:8" x14ac:dyDescent="0.2">
      <c r="C2192"/>
      <c r="D2192"/>
      <c r="E2192"/>
      <c r="G2192"/>
      <c r="H2192"/>
    </row>
    <row r="2193" spans="3:8" x14ac:dyDescent="0.2">
      <c r="C2193"/>
      <c r="D2193"/>
      <c r="E2193"/>
      <c r="G2193"/>
      <c r="H2193"/>
    </row>
    <row r="2194" spans="3:8" x14ac:dyDescent="0.2">
      <c r="C2194"/>
      <c r="D2194"/>
      <c r="E2194"/>
      <c r="G2194"/>
      <c r="H2194"/>
    </row>
    <row r="2195" spans="3:8" x14ac:dyDescent="0.2">
      <c r="C2195"/>
      <c r="D2195"/>
      <c r="E2195"/>
      <c r="G2195"/>
      <c r="H2195"/>
    </row>
    <row r="2196" spans="3:8" x14ac:dyDescent="0.2">
      <c r="C2196"/>
      <c r="D2196"/>
      <c r="E2196"/>
      <c r="G2196"/>
      <c r="H2196"/>
    </row>
    <row r="2197" spans="3:8" x14ac:dyDescent="0.2">
      <c r="C2197"/>
      <c r="D2197"/>
      <c r="E2197"/>
      <c r="G2197"/>
      <c r="H2197"/>
    </row>
    <row r="2198" spans="3:8" x14ac:dyDescent="0.2">
      <c r="C2198"/>
      <c r="D2198"/>
      <c r="E2198"/>
      <c r="G2198"/>
      <c r="H2198"/>
    </row>
    <row r="2199" spans="3:8" x14ac:dyDescent="0.2">
      <c r="C2199"/>
      <c r="D2199"/>
      <c r="E2199"/>
      <c r="G2199"/>
      <c r="H2199"/>
    </row>
    <row r="2200" spans="3:8" x14ac:dyDescent="0.2">
      <c r="C2200"/>
      <c r="D2200"/>
      <c r="E2200"/>
      <c r="G2200"/>
      <c r="H2200"/>
    </row>
    <row r="2201" spans="3:8" x14ac:dyDescent="0.2">
      <c r="C2201"/>
      <c r="D2201"/>
      <c r="E2201"/>
      <c r="G2201"/>
      <c r="H2201"/>
    </row>
    <row r="2202" spans="3:8" x14ac:dyDescent="0.2">
      <c r="C2202"/>
      <c r="D2202"/>
      <c r="E2202"/>
      <c r="G2202"/>
      <c r="H2202"/>
    </row>
    <row r="2203" spans="3:8" x14ac:dyDescent="0.2">
      <c r="C2203"/>
      <c r="D2203"/>
      <c r="E2203"/>
      <c r="G2203"/>
      <c r="H2203"/>
    </row>
    <row r="2204" spans="3:8" x14ac:dyDescent="0.2">
      <c r="C2204"/>
      <c r="D2204"/>
      <c r="E2204"/>
      <c r="G2204"/>
      <c r="H2204"/>
    </row>
    <row r="2205" spans="3:8" x14ac:dyDescent="0.2">
      <c r="C2205"/>
      <c r="D2205"/>
      <c r="E2205"/>
      <c r="G2205"/>
      <c r="H2205"/>
    </row>
    <row r="2206" spans="3:8" x14ac:dyDescent="0.2">
      <c r="C2206"/>
      <c r="D2206"/>
      <c r="E2206"/>
      <c r="G2206"/>
      <c r="H2206"/>
    </row>
    <row r="2207" spans="3:8" x14ac:dyDescent="0.2">
      <c r="C2207"/>
      <c r="D2207"/>
      <c r="E2207"/>
      <c r="G2207"/>
      <c r="H2207"/>
    </row>
    <row r="2208" spans="3:8" x14ac:dyDescent="0.2">
      <c r="C2208"/>
      <c r="D2208"/>
      <c r="E2208"/>
      <c r="G2208"/>
      <c r="H2208"/>
    </row>
    <row r="2209" spans="3:8" x14ac:dyDescent="0.2">
      <c r="C2209"/>
      <c r="D2209"/>
      <c r="E2209"/>
      <c r="G2209"/>
      <c r="H2209"/>
    </row>
    <row r="2210" spans="3:8" x14ac:dyDescent="0.2">
      <c r="C2210"/>
      <c r="D2210"/>
      <c r="E2210"/>
      <c r="G2210"/>
      <c r="H2210"/>
    </row>
    <row r="2211" spans="3:8" x14ac:dyDescent="0.2">
      <c r="C2211"/>
      <c r="D2211"/>
      <c r="E2211"/>
      <c r="G2211"/>
      <c r="H2211"/>
    </row>
    <row r="2212" spans="3:8" x14ac:dyDescent="0.2">
      <c r="C2212"/>
      <c r="D2212"/>
      <c r="E2212"/>
      <c r="G2212"/>
      <c r="H2212"/>
    </row>
    <row r="2213" spans="3:8" x14ac:dyDescent="0.2">
      <c r="C2213"/>
      <c r="D2213"/>
      <c r="E2213"/>
      <c r="G2213"/>
      <c r="H2213"/>
    </row>
    <row r="2214" spans="3:8" x14ac:dyDescent="0.2">
      <c r="C2214"/>
      <c r="D2214"/>
      <c r="E2214"/>
      <c r="G2214"/>
      <c r="H2214"/>
    </row>
    <row r="2215" spans="3:8" x14ac:dyDescent="0.2">
      <c r="C2215"/>
      <c r="D2215"/>
      <c r="E2215"/>
      <c r="G2215"/>
      <c r="H2215"/>
    </row>
    <row r="2216" spans="3:8" x14ac:dyDescent="0.2">
      <c r="C2216"/>
      <c r="D2216"/>
      <c r="E2216"/>
      <c r="G2216"/>
      <c r="H2216"/>
    </row>
    <row r="2217" spans="3:8" x14ac:dyDescent="0.2">
      <c r="C2217"/>
      <c r="D2217"/>
      <c r="E2217"/>
      <c r="G2217"/>
      <c r="H2217"/>
    </row>
    <row r="2218" spans="3:8" x14ac:dyDescent="0.2">
      <c r="C2218"/>
      <c r="D2218"/>
      <c r="E2218"/>
      <c r="G2218"/>
      <c r="H2218"/>
    </row>
    <row r="2219" spans="3:8" x14ac:dyDescent="0.2">
      <c r="C2219"/>
      <c r="D2219"/>
      <c r="E2219"/>
      <c r="G2219"/>
      <c r="H2219"/>
    </row>
    <row r="2220" spans="3:8" x14ac:dyDescent="0.2">
      <c r="C2220"/>
      <c r="D2220"/>
      <c r="E2220"/>
      <c r="G2220"/>
      <c r="H2220"/>
    </row>
    <row r="2221" spans="3:8" x14ac:dyDescent="0.2">
      <c r="C2221"/>
      <c r="D2221"/>
      <c r="E2221"/>
      <c r="G2221"/>
      <c r="H2221"/>
    </row>
    <row r="2222" spans="3:8" x14ac:dyDescent="0.2">
      <c r="C2222"/>
      <c r="D2222"/>
      <c r="E2222"/>
      <c r="G2222"/>
      <c r="H2222"/>
    </row>
    <row r="2223" spans="3:8" x14ac:dyDescent="0.2">
      <c r="C2223"/>
      <c r="D2223"/>
      <c r="E2223"/>
      <c r="G2223"/>
      <c r="H2223"/>
    </row>
    <row r="2224" spans="3:8" x14ac:dyDescent="0.2">
      <c r="C2224"/>
      <c r="D2224"/>
      <c r="E2224"/>
      <c r="G2224"/>
      <c r="H2224"/>
    </row>
    <row r="2225" spans="3:8" x14ac:dyDescent="0.2">
      <c r="C2225"/>
      <c r="D2225"/>
      <c r="E2225"/>
      <c r="G2225"/>
      <c r="H2225"/>
    </row>
    <row r="2226" spans="3:8" x14ac:dyDescent="0.2">
      <c r="C2226"/>
      <c r="D2226"/>
      <c r="E2226"/>
      <c r="G2226"/>
      <c r="H2226"/>
    </row>
    <row r="2227" spans="3:8" x14ac:dyDescent="0.2">
      <c r="C2227"/>
      <c r="D2227"/>
      <c r="E2227"/>
      <c r="G2227"/>
      <c r="H2227"/>
    </row>
    <row r="2228" spans="3:8" x14ac:dyDescent="0.2">
      <c r="C2228"/>
      <c r="D2228"/>
      <c r="E2228"/>
      <c r="G2228"/>
      <c r="H2228"/>
    </row>
    <row r="2229" spans="3:8" x14ac:dyDescent="0.2">
      <c r="C2229"/>
      <c r="D2229"/>
      <c r="E2229"/>
      <c r="G2229"/>
      <c r="H2229"/>
    </row>
    <row r="2230" spans="3:8" x14ac:dyDescent="0.2">
      <c r="C2230"/>
      <c r="D2230"/>
      <c r="E2230"/>
      <c r="G2230"/>
      <c r="H2230"/>
    </row>
    <row r="2231" spans="3:8" x14ac:dyDescent="0.2">
      <c r="C2231"/>
      <c r="D2231"/>
      <c r="E2231"/>
      <c r="G2231"/>
      <c r="H2231"/>
    </row>
    <row r="2232" spans="3:8" x14ac:dyDescent="0.2">
      <c r="C2232"/>
      <c r="D2232"/>
      <c r="E2232"/>
      <c r="G2232"/>
      <c r="H2232"/>
    </row>
    <row r="2233" spans="3:8" x14ac:dyDescent="0.2">
      <c r="C2233"/>
      <c r="D2233"/>
      <c r="E2233"/>
      <c r="G2233"/>
      <c r="H2233"/>
    </row>
    <row r="2234" spans="3:8" x14ac:dyDescent="0.2">
      <c r="C2234"/>
      <c r="D2234"/>
      <c r="E2234"/>
      <c r="G2234"/>
      <c r="H2234"/>
    </row>
    <row r="2235" spans="3:8" x14ac:dyDescent="0.2">
      <c r="C2235"/>
      <c r="D2235"/>
      <c r="E2235"/>
      <c r="G2235"/>
      <c r="H2235"/>
    </row>
    <row r="2236" spans="3:8" x14ac:dyDescent="0.2">
      <c r="C2236"/>
      <c r="D2236"/>
      <c r="E2236"/>
      <c r="G2236"/>
      <c r="H2236"/>
    </row>
    <row r="2237" spans="3:8" x14ac:dyDescent="0.2">
      <c r="C2237"/>
      <c r="D2237"/>
      <c r="E2237"/>
      <c r="G2237"/>
      <c r="H2237"/>
    </row>
    <row r="2238" spans="3:8" x14ac:dyDescent="0.2">
      <c r="C2238"/>
      <c r="D2238"/>
      <c r="E2238"/>
      <c r="G2238"/>
      <c r="H2238"/>
    </row>
    <row r="2239" spans="3:8" x14ac:dyDescent="0.2">
      <c r="C2239"/>
      <c r="D2239"/>
      <c r="E2239"/>
      <c r="G2239"/>
      <c r="H2239"/>
    </row>
    <row r="2240" spans="3:8" x14ac:dyDescent="0.2">
      <c r="C2240"/>
      <c r="D2240"/>
      <c r="E2240"/>
      <c r="G2240"/>
      <c r="H2240"/>
    </row>
    <row r="2241" spans="3:8" x14ac:dyDescent="0.2">
      <c r="C2241"/>
      <c r="D2241"/>
      <c r="E2241"/>
      <c r="G2241"/>
      <c r="H2241"/>
    </row>
    <row r="2242" spans="3:8" x14ac:dyDescent="0.2">
      <c r="C2242"/>
      <c r="D2242"/>
      <c r="E2242"/>
      <c r="G2242"/>
      <c r="H2242"/>
    </row>
    <row r="2243" spans="3:8" x14ac:dyDescent="0.2">
      <c r="C2243"/>
      <c r="D2243"/>
      <c r="E2243"/>
      <c r="G2243"/>
      <c r="H2243"/>
    </row>
    <row r="2244" spans="3:8" x14ac:dyDescent="0.2">
      <c r="C2244"/>
      <c r="D2244"/>
      <c r="E2244"/>
      <c r="G2244"/>
      <c r="H2244"/>
    </row>
    <row r="2245" spans="3:8" x14ac:dyDescent="0.2">
      <c r="C2245"/>
      <c r="D2245"/>
      <c r="E2245"/>
      <c r="G2245"/>
      <c r="H2245"/>
    </row>
    <row r="2246" spans="3:8" x14ac:dyDescent="0.2">
      <c r="C2246"/>
      <c r="D2246"/>
      <c r="E2246"/>
      <c r="G2246"/>
      <c r="H2246"/>
    </row>
    <row r="2247" spans="3:8" x14ac:dyDescent="0.2">
      <c r="C2247"/>
      <c r="D2247"/>
      <c r="E2247"/>
      <c r="G2247"/>
      <c r="H2247"/>
    </row>
    <row r="2248" spans="3:8" x14ac:dyDescent="0.2">
      <c r="C2248"/>
      <c r="D2248"/>
      <c r="E2248"/>
      <c r="G2248"/>
      <c r="H2248"/>
    </row>
    <row r="2249" spans="3:8" x14ac:dyDescent="0.2">
      <c r="C2249"/>
      <c r="D2249"/>
      <c r="E2249"/>
      <c r="G2249"/>
      <c r="H2249"/>
    </row>
    <row r="2250" spans="3:8" x14ac:dyDescent="0.2">
      <c r="C2250"/>
      <c r="D2250"/>
      <c r="E2250"/>
      <c r="G2250"/>
      <c r="H2250"/>
    </row>
    <row r="2251" spans="3:8" x14ac:dyDescent="0.2">
      <c r="C2251"/>
      <c r="D2251"/>
      <c r="E2251"/>
      <c r="G2251"/>
      <c r="H2251"/>
    </row>
    <row r="2252" spans="3:8" x14ac:dyDescent="0.2">
      <c r="C2252"/>
      <c r="D2252"/>
      <c r="E2252"/>
      <c r="G2252"/>
      <c r="H2252"/>
    </row>
    <row r="2253" spans="3:8" x14ac:dyDescent="0.2">
      <c r="C2253"/>
      <c r="D2253"/>
      <c r="E2253"/>
      <c r="G2253"/>
      <c r="H2253"/>
    </row>
    <row r="2254" spans="3:8" x14ac:dyDescent="0.2">
      <c r="C2254"/>
      <c r="D2254"/>
      <c r="E2254"/>
      <c r="G2254"/>
      <c r="H2254"/>
    </row>
    <row r="2255" spans="3:8" x14ac:dyDescent="0.2">
      <c r="C2255"/>
      <c r="D2255"/>
      <c r="E2255"/>
      <c r="G2255"/>
      <c r="H2255"/>
    </row>
    <row r="2256" spans="3:8" x14ac:dyDescent="0.2">
      <c r="C2256"/>
      <c r="D2256"/>
      <c r="E2256"/>
      <c r="G2256"/>
      <c r="H2256"/>
    </row>
    <row r="2257" spans="3:8" x14ac:dyDescent="0.2">
      <c r="C2257"/>
      <c r="D2257"/>
      <c r="E2257"/>
      <c r="G2257"/>
      <c r="H2257"/>
    </row>
    <row r="2258" spans="3:8" x14ac:dyDescent="0.2">
      <c r="C2258"/>
      <c r="D2258"/>
      <c r="E2258"/>
      <c r="G2258"/>
      <c r="H2258"/>
    </row>
    <row r="2259" spans="3:8" x14ac:dyDescent="0.2">
      <c r="C2259"/>
      <c r="D2259"/>
      <c r="E2259"/>
      <c r="G2259"/>
      <c r="H2259"/>
    </row>
    <row r="2260" spans="3:8" x14ac:dyDescent="0.2">
      <c r="C2260"/>
      <c r="D2260"/>
      <c r="E2260"/>
      <c r="G2260"/>
      <c r="H2260"/>
    </row>
    <row r="2261" spans="3:8" x14ac:dyDescent="0.2">
      <c r="C2261"/>
      <c r="D2261"/>
      <c r="E2261"/>
      <c r="G2261"/>
      <c r="H2261"/>
    </row>
    <row r="2262" spans="3:8" x14ac:dyDescent="0.2">
      <c r="C2262"/>
      <c r="D2262"/>
      <c r="E2262"/>
      <c r="G2262"/>
      <c r="H2262"/>
    </row>
    <row r="2263" spans="3:8" x14ac:dyDescent="0.2">
      <c r="C2263"/>
      <c r="D2263"/>
      <c r="E2263"/>
      <c r="G2263"/>
      <c r="H2263"/>
    </row>
    <row r="2264" spans="3:8" x14ac:dyDescent="0.2">
      <c r="C2264"/>
      <c r="D2264"/>
      <c r="E2264"/>
      <c r="G2264"/>
      <c r="H2264"/>
    </row>
    <row r="2265" spans="3:8" x14ac:dyDescent="0.2">
      <c r="C2265"/>
      <c r="D2265"/>
      <c r="E2265"/>
      <c r="G2265"/>
      <c r="H2265"/>
    </row>
    <row r="2266" spans="3:8" x14ac:dyDescent="0.2">
      <c r="C2266"/>
      <c r="D2266"/>
      <c r="E2266"/>
      <c r="G2266"/>
      <c r="H2266"/>
    </row>
    <row r="2267" spans="3:8" x14ac:dyDescent="0.2">
      <c r="C2267"/>
      <c r="D2267"/>
      <c r="E2267"/>
      <c r="G2267"/>
      <c r="H2267"/>
    </row>
    <row r="2268" spans="3:8" x14ac:dyDescent="0.2">
      <c r="C2268"/>
      <c r="D2268"/>
      <c r="E2268"/>
      <c r="G2268"/>
      <c r="H2268"/>
    </row>
    <row r="2269" spans="3:8" x14ac:dyDescent="0.2">
      <c r="C2269"/>
      <c r="D2269"/>
      <c r="E2269"/>
      <c r="G2269"/>
      <c r="H2269"/>
    </row>
    <row r="2270" spans="3:8" x14ac:dyDescent="0.2">
      <c r="C2270"/>
      <c r="D2270"/>
      <c r="E2270"/>
      <c r="G2270"/>
      <c r="H2270"/>
    </row>
    <row r="2271" spans="3:8" x14ac:dyDescent="0.2">
      <c r="C2271"/>
      <c r="D2271"/>
      <c r="E2271"/>
      <c r="G2271"/>
      <c r="H2271"/>
    </row>
    <row r="2272" spans="3:8" x14ac:dyDescent="0.2">
      <c r="C2272"/>
      <c r="D2272"/>
      <c r="E2272"/>
      <c r="G2272"/>
      <c r="H2272"/>
    </row>
    <row r="2273" spans="3:8" x14ac:dyDescent="0.2">
      <c r="C2273"/>
      <c r="D2273"/>
      <c r="E2273"/>
      <c r="G2273"/>
      <c r="H2273"/>
    </row>
    <row r="2274" spans="3:8" x14ac:dyDescent="0.2">
      <c r="C2274"/>
      <c r="D2274"/>
      <c r="E2274"/>
      <c r="G2274"/>
      <c r="H2274"/>
    </row>
    <row r="2275" spans="3:8" x14ac:dyDescent="0.2">
      <c r="C2275"/>
      <c r="D2275"/>
      <c r="E2275"/>
      <c r="G2275"/>
      <c r="H2275"/>
    </row>
    <row r="2276" spans="3:8" x14ac:dyDescent="0.2">
      <c r="C2276"/>
      <c r="D2276"/>
      <c r="E2276"/>
      <c r="G2276"/>
      <c r="H2276"/>
    </row>
    <row r="2277" spans="3:8" x14ac:dyDescent="0.2">
      <c r="C2277"/>
      <c r="D2277"/>
      <c r="E2277"/>
      <c r="G2277"/>
      <c r="H2277"/>
    </row>
    <row r="2278" spans="3:8" x14ac:dyDescent="0.2">
      <c r="C2278"/>
      <c r="D2278"/>
      <c r="E2278"/>
      <c r="G2278"/>
      <c r="H2278"/>
    </row>
    <row r="2279" spans="3:8" x14ac:dyDescent="0.2">
      <c r="C2279"/>
      <c r="D2279"/>
      <c r="E2279"/>
      <c r="G2279"/>
      <c r="H2279"/>
    </row>
    <row r="2280" spans="3:8" x14ac:dyDescent="0.2">
      <c r="C2280"/>
      <c r="D2280"/>
      <c r="E2280"/>
      <c r="G2280"/>
      <c r="H2280"/>
    </row>
    <row r="2281" spans="3:8" x14ac:dyDescent="0.2">
      <c r="C2281"/>
      <c r="D2281"/>
      <c r="E2281"/>
      <c r="G2281"/>
      <c r="H2281"/>
    </row>
    <row r="2282" spans="3:8" x14ac:dyDescent="0.2">
      <c r="C2282"/>
      <c r="D2282"/>
      <c r="E2282"/>
      <c r="G2282"/>
      <c r="H2282"/>
    </row>
    <row r="2283" spans="3:8" x14ac:dyDescent="0.2">
      <c r="C2283"/>
      <c r="D2283"/>
      <c r="E2283"/>
      <c r="G2283"/>
      <c r="H2283"/>
    </row>
    <row r="2284" spans="3:8" x14ac:dyDescent="0.2">
      <c r="C2284"/>
      <c r="D2284"/>
      <c r="E2284"/>
      <c r="G2284"/>
      <c r="H2284"/>
    </row>
    <row r="2285" spans="3:8" x14ac:dyDescent="0.2">
      <c r="C2285"/>
      <c r="D2285"/>
      <c r="E2285"/>
      <c r="G2285"/>
      <c r="H2285"/>
    </row>
    <row r="2286" spans="3:8" x14ac:dyDescent="0.2">
      <c r="C2286"/>
      <c r="D2286"/>
      <c r="E2286"/>
      <c r="G2286"/>
      <c r="H2286"/>
    </row>
    <row r="2287" spans="3:8" x14ac:dyDescent="0.2">
      <c r="C2287"/>
      <c r="D2287"/>
      <c r="E2287"/>
      <c r="G2287"/>
      <c r="H2287"/>
    </row>
    <row r="2288" spans="3:8" x14ac:dyDescent="0.2">
      <c r="C2288"/>
      <c r="D2288"/>
      <c r="E2288"/>
      <c r="G2288"/>
      <c r="H2288"/>
    </row>
    <row r="2289" spans="3:8" x14ac:dyDescent="0.2">
      <c r="C2289"/>
      <c r="D2289"/>
      <c r="E2289"/>
      <c r="G2289"/>
      <c r="H2289"/>
    </row>
    <row r="2290" spans="3:8" x14ac:dyDescent="0.2">
      <c r="C2290"/>
      <c r="D2290"/>
      <c r="E2290"/>
      <c r="G2290"/>
      <c r="H2290"/>
    </row>
    <row r="2291" spans="3:8" x14ac:dyDescent="0.2">
      <c r="C2291"/>
      <c r="D2291"/>
      <c r="E2291"/>
      <c r="G2291"/>
      <c r="H2291"/>
    </row>
    <row r="2292" spans="3:8" x14ac:dyDescent="0.2">
      <c r="C2292"/>
      <c r="D2292"/>
      <c r="E2292"/>
      <c r="G2292"/>
      <c r="H2292"/>
    </row>
    <row r="2293" spans="3:8" x14ac:dyDescent="0.2">
      <c r="C2293"/>
      <c r="D2293"/>
      <c r="E2293"/>
      <c r="G2293"/>
      <c r="H2293"/>
    </row>
    <row r="2294" spans="3:8" x14ac:dyDescent="0.2">
      <c r="C2294"/>
      <c r="D2294"/>
      <c r="E2294"/>
      <c r="G2294"/>
      <c r="H2294"/>
    </row>
    <row r="2295" spans="3:8" x14ac:dyDescent="0.2">
      <c r="C2295"/>
      <c r="D2295"/>
      <c r="E2295"/>
      <c r="G2295"/>
      <c r="H2295"/>
    </row>
    <row r="2296" spans="3:8" x14ac:dyDescent="0.2">
      <c r="C2296"/>
      <c r="D2296"/>
      <c r="E2296"/>
      <c r="G2296"/>
      <c r="H2296"/>
    </row>
    <row r="2297" spans="3:8" x14ac:dyDescent="0.2">
      <c r="C2297"/>
      <c r="D2297"/>
      <c r="E2297"/>
      <c r="G2297"/>
      <c r="H2297"/>
    </row>
    <row r="2298" spans="3:8" x14ac:dyDescent="0.2">
      <c r="C2298"/>
      <c r="D2298"/>
      <c r="E2298"/>
      <c r="G2298"/>
      <c r="H2298"/>
    </row>
    <row r="2299" spans="3:8" x14ac:dyDescent="0.2">
      <c r="C2299"/>
      <c r="D2299"/>
      <c r="E2299"/>
      <c r="G2299"/>
      <c r="H2299"/>
    </row>
    <row r="2300" spans="3:8" x14ac:dyDescent="0.2">
      <c r="C2300"/>
      <c r="D2300"/>
      <c r="E2300"/>
      <c r="G2300"/>
      <c r="H2300"/>
    </row>
    <row r="2301" spans="3:8" x14ac:dyDescent="0.2">
      <c r="C2301"/>
      <c r="D2301"/>
      <c r="E2301"/>
      <c r="G2301"/>
      <c r="H2301"/>
    </row>
    <row r="2302" spans="3:8" x14ac:dyDescent="0.2">
      <c r="C2302"/>
      <c r="D2302"/>
      <c r="E2302"/>
      <c r="G2302"/>
      <c r="H2302"/>
    </row>
    <row r="2303" spans="3:8" x14ac:dyDescent="0.2">
      <c r="C2303"/>
      <c r="D2303"/>
      <c r="E2303"/>
      <c r="G2303"/>
      <c r="H2303"/>
    </row>
    <row r="2304" spans="3:8" x14ac:dyDescent="0.2">
      <c r="C2304"/>
      <c r="D2304"/>
      <c r="E2304"/>
      <c r="G2304"/>
      <c r="H2304"/>
    </row>
    <row r="2305" spans="3:8" x14ac:dyDescent="0.2">
      <c r="C2305"/>
      <c r="D2305"/>
      <c r="E2305"/>
      <c r="G2305"/>
      <c r="H2305"/>
    </row>
    <row r="2306" spans="3:8" x14ac:dyDescent="0.2">
      <c r="C2306"/>
      <c r="D2306"/>
      <c r="E2306"/>
      <c r="G2306"/>
      <c r="H2306"/>
    </row>
    <row r="2307" spans="3:8" x14ac:dyDescent="0.2">
      <c r="C2307"/>
      <c r="D2307"/>
      <c r="E2307"/>
      <c r="G2307"/>
      <c r="H2307"/>
    </row>
    <row r="2308" spans="3:8" x14ac:dyDescent="0.2">
      <c r="C2308"/>
      <c r="D2308"/>
      <c r="E2308"/>
      <c r="G2308"/>
      <c r="H2308"/>
    </row>
    <row r="2309" spans="3:8" x14ac:dyDescent="0.2">
      <c r="C2309"/>
      <c r="D2309"/>
      <c r="E2309"/>
      <c r="G2309"/>
      <c r="H2309"/>
    </row>
    <row r="2310" spans="3:8" x14ac:dyDescent="0.2">
      <c r="C2310"/>
      <c r="D2310"/>
      <c r="E2310"/>
      <c r="G2310"/>
      <c r="H2310"/>
    </row>
    <row r="2311" spans="3:8" x14ac:dyDescent="0.2">
      <c r="C2311"/>
      <c r="D2311"/>
      <c r="E2311"/>
      <c r="G2311"/>
      <c r="H2311"/>
    </row>
    <row r="2312" spans="3:8" x14ac:dyDescent="0.2">
      <c r="C2312"/>
      <c r="D2312"/>
      <c r="E2312"/>
      <c r="G2312"/>
      <c r="H2312"/>
    </row>
    <row r="2313" spans="3:8" x14ac:dyDescent="0.2">
      <c r="C2313"/>
      <c r="D2313"/>
      <c r="E2313"/>
      <c r="G2313"/>
      <c r="H2313"/>
    </row>
    <row r="2314" spans="3:8" x14ac:dyDescent="0.2">
      <c r="C2314"/>
      <c r="D2314"/>
      <c r="E2314"/>
      <c r="G2314"/>
      <c r="H2314"/>
    </row>
    <row r="2315" spans="3:8" x14ac:dyDescent="0.2">
      <c r="C2315"/>
      <c r="D2315"/>
      <c r="E2315"/>
      <c r="G2315"/>
      <c r="H2315"/>
    </row>
    <row r="2316" spans="3:8" x14ac:dyDescent="0.2">
      <c r="C2316"/>
      <c r="D2316"/>
      <c r="E2316"/>
      <c r="G2316"/>
      <c r="H2316"/>
    </row>
    <row r="2317" spans="3:8" x14ac:dyDescent="0.2">
      <c r="C2317"/>
      <c r="D2317"/>
      <c r="E2317"/>
      <c r="G2317"/>
      <c r="H2317"/>
    </row>
    <row r="2318" spans="3:8" x14ac:dyDescent="0.2">
      <c r="C2318"/>
      <c r="D2318"/>
      <c r="E2318"/>
      <c r="G2318"/>
      <c r="H2318"/>
    </row>
    <row r="2319" spans="3:8" x14ac:dyDescent="0.2">
      <c r="C2319"/>
      <c r="D2319"/>
      <c r="E2319"/>
      <c r="G2319"/>
      <c r="H2319"/>
    </row>
    <row r="2320" spans="3:8" x14ac:dyDescent="0.2">
      <c r="C2320"/>
      <c r="D2320"/>
      <c r="E2320"/>
      <c r="G2320"/>
      <c r="H2320"/>
    </row>
    <row r="2321" spans="3:8" x14ac:dyDescent="0.2">
      <c r="C2321"/>
      <c r="D2321"/>
      <c r="E2321"/>
      <c r="G2321"/>
      <c r="H2321"/>
    </row>
    <row r="2322" spans="3:8" x14ac:dyDescent="0.2">
      <c r="C2322"/>
      <c r="D2322"/>
      <c r="E2322"/>
      <c r="G2322"/>
      <c r="H2322"/>
    </row>
    <row r="2323" spans="3:8" x14ac:dyDescent="0.2">
      <c r="C2323"/>
      <c r="D2323"/>
      <c r="E2323"/>
      <c r="G2323"/>
      <c r="H2323"/>
    </row>
    <row r="2324" spans="3:8" x14ac:dyDescent="0.2">
      <c r="C2324"/>
      <c r="D2324"/>
      <c r="E2324"/>
      <c r="G2324"/>
      <c r="H2324"/>
    </row>
    <row r="2325" spans="3:8" x14ac:dyDescent="0.2">
      <c r="C2325"/>
      <c r="D2325"/>
      <c r="E2325"/>
      <c r="G2325"/>
      <c r="H2325"/>
    </row>
    <row r="2326" spans="3:8" x14ac:dyDescent="0.2">
      <c r="C2326"/>
      <c r="D2326"/>
      <c r="E2326"/>
      <c r="G2326"/>
      <c r="H2326"/>
    </row>
    <row r="2327" spans="3:8" x14ac:dyDescent="0.2">
      <c r="C2327"/>
      <c r="D2327"/>
      <c r="E2327"/>
      <c r="G2327"/>
      <c r="H2327"/>
    </row>
    <row r="2328" spans="3:8" x14ac:dyDescent="0.2">
      <c r="C2328"/>
      <c r="D2328"/>
      <c r="E2328"/>
      <c r="G2328"/>
      <c r="H2328"/>
    </row>
    <row r="2329" spans="3:8" x14ac:dyDescent="0.2">
      <c r="C2329"/>
      <c r="D2329"/>
      <c r="E2329"/>
      <c r="G2329"/>
      <c r="H2329"/>
    </row>
    <row r="2330" spans="3:8" x14ac:dyDescent="0.2">
      <c r="C2330"/>
      <c r="D2330"/>
      <c r="E2330"/>
      <c r="G2330"/>
      <c r="H2330"/>
    </row>
    <row r="2331" spans="3:8" x14ac:dyDescent="0.2">
      <c r="C2331"/>
      <c r="D2331"/>
      <c r="E2331"/>
      <c r="G2331"/>
      <c r="H2331"/>
    </row>
    <row r="2332" spans="3:8" x14ac:dyDescent="0.2">
      <c r="C2332"/>
      <c r="D2332"/>
      <c r="E2332"/>
      <c r="G2332"/>
      <c r="H2332"/>
    </row>
    <row r="2333" spans="3:8" x14ac:dyDescent="0.2">
      <c r="C2333"/>
      <c r="D2333"/>
      <c r="E2333"/>
      <c r="G2333"/>
      <c r="H2333"/>
    </row>
    <row r="2334" spans="3:8" x14ac:dyDescent="0.2">
      <c r="C2334"/>
      <c r="D2334"/>
      <c r="E2334"/>
      <c r="G2334"/>
      <c r="H2334"/>
    </row>
    <row r="2335" spans="3:8" x14ac:dyDescent="0.2">
      <c r="C2335"/>
      <c r="D2335"/>
      <c r="E2335"/>
      <c r="G2335"/>
      <c r="H2335"/>
    </row>
    <row r="2336" spans="3:8" x14ac:dyDescent="0.2">
      <c r="C2336"/>
      <c r="D2336"/>
      <c r="E2336"/>
      <c r="G2336"/>
      <c r="H2336"/>
    </row>
    <row r="2337" spans="3:8" x14ac:dyDescent="0.2">
      <c r="C2337"/>
      <c r="D2337"/>
      <c r="E2337"/>
      <c r="G2337"/>
      <c r="H2337"/>
    </row>
    <row r="2338" spans="3:8" x14ac:dyDescent="0.2">
      <c r="C2338"/>
      <c r="D2338"/>
      <c r="E2338"/>
      <c r="G2338"/>
      <c r="H2338"/>
    </row>
    <row r="2339" spans="3:8" x14ac:dyDescent="0.2">
      <c r="C2339"/>
      <c r="D2339"/>
      <c r="E2339"/>
      <c r="G2339"/>
      <c r="H2339"/>
    </row>
    <row r="2340" spans="3:8" x14ac:dyDescent="0.2">
      <c r="C2340"/>
      <c r="D2340"/>
      <c r="E2340"/>
      <c r="G2340"/>
      <c r="H2340"/>
    </row>
    <row r="2341" spans="3:8" x14ac:dyDescent="0.2">
      <c r="C2341"/>
      <c r="D2341"/>
      <c r="E2341"/>
      <c r="G2341"/>
      <c r="H2341"/>
    </row>
    <row r="2342" spans="3:8" x14ac:dyDescent="0.2">
      <c r="C2342"/>
      <c r="D2342"/>
      <c r="E2342"/>
      <c r="G2342"/>
      <c r="H2342"/>
    </row>
    <row r="2343" spans="3:8" x14ac:dyDescent="0.2">
      <c r="C2343"/>
      <c r="D2343"/>
      <c r="E2343"/>
      <c r="G2343"/>
      <c r="H2343"/>
    </row>
    <row r="2344" spans="3:8" x14ac:dyDescent="0.2">
      <c r="C2344"/>
      <c r="D2344"/>
      <c r="E2344"/>
      <c r="G2344"/>
      <c r="H2344"/>
    </row>
    <row r="2345" spans="3:8" x14ac:dyDescent="0.2">
      <c r="C2345"/>
      <c r="D2345"/>
      <c r="E2345"/>
      <c r="G2345"/>
      <c r="H2345"/>
    </row>
    <row r="2346" spans="3:8" x14ac:dyDescent="0.2">
      <c r="C2346"/>
      <c r="D2346"/>
      <c r="E2346"/>
      <c r="G2346"/>
      <c r="H2346"/>
    </row>
    <row r="2347" spans="3:8" x14ac:dyDescent="0.2">
      <c r="C2347"/>
      <c r="D2347"/>
      <c r="E2347"/>
      <c r="G2347"/>
      <c r="H2347"/>
    </row>
    <row r="2348" spans="3:8" x14ac:dyDescent="0.2">
      <c r="C2348"/>
      <c r="D2348"/>
      <c r="E2348"/>
      <c r="G2348"/>
      <c r="H2348"/>
    </row>
    <row r="2349" spans="3:8" x14ac:dyDescent="0.2">
      <c r="C2349"/>
      <c r="D2349"/>
      <c r="E2349"/>
      <c r="G2349"/>
      <c r="H2349"/>
    </row>
    <row r="2350" spans="3:8" x14ac:dyDescent="0.2">
      <c r="C2350"/>
      <c r="D2350"/>
      <c r="E2350"/>
      <c r="G2350"/>
      <c r="H2350"/>
    </row>
    <row r="2351" spans="3:8" x14ac:dyDescent="0.2">
      <c r="C2351"/>
      <c r="D2351"/>
      <c r="E2351"/>
      <c r="G2351"/>
      <c r="H2351"/>
    </row>
    <row r="2352" spans="3:8" x14ac:dyDescent="0.2">
      <c r="C2352"/>
      <c r="D2352"/>
      <c r="E2352"/>
      <c r="G2352"/>
      <c r="H2352"/>
    </row>
    <row r="2353" spans="3:8" x14ac:dyDescent="0.2">
      <c r="C2353"/>
      <c r="D2353"/>
      <c r="E2353"/>
      <c r="G2353"/>
      <c r="H2353"/>
    </row>
    <row r="2354" spans="3:8" x14ac:dyDescent="0.2">
      <c r="C2354"/>
      <c r="D2354"/>
      <c r="E2354"/>
      <c r="G2354"/>
      <c r="H2354"/>
    </row>
    <row r="2355" spans="3:8" x14ac:dyDescent="0.2">
      <c r="C2355"/>
      <c r="D2355"/>
      <c r="E2355"/>
      <c r="G2355"/>
      <c r="H2355"/>
    </row>
    <row r="2356" spans="3:8" x14ac:dyDescent="0.2">
      <c r="C2356"/>
      <c r="D2356"/>
      <c r="E2356"/>
      <c r="G2356"/>
      <c r="H2356"/>
    </row>
    <row r="2357" spans="3:8" x14ac:dyDescent="0.2">
      <c r="C2357"/>
      <c r="D2357"/>
      <c r="E2357"/>
      <c r="G2357"/>
      <c r="H2357"/>
    </row>
    <row r="2358" spans="3:8" x14ac:dyDescent="0.2">
      <c r="C2358"/>
      <c r="D2358"/>
      <c r="E2358"/>
      <c r="G2358"/>
      <c r="H2358"/>
    </row>
    <row r="2359" spans="3:8" x14ac:dyDescent="0.2">
      <c r="C2359"/>
      <c r="D2359"/>
      <c r="E2359"/>
      <c r="G2359"/>
      <c r="H2359"/>
    </row>
    <row r="2360" spans="3:8" x14ac:dyDescent="0.2">
      <c r="C2360"/>
      <c r="D2360"/>
      <c r="E2360"/>
      <c r="G2360"/>
      <c r="H2360"/>
    </row>
    <row r="2361" spans="3:8" x14ac:dyDescent="0.2">
      <c r="C2361"/>
      <c r="D2361"/>
      <c r="E2361"/>
      <c r="G2361"/>
      <c r="H2361"/>
    </row>
    <row r="2362" spans="3:8" x14ac:dyDescent="0.2">
      <c r="C2362"/>
      <c r="D2362"/>
      <c r="E2362"/>
      <c r="G2362"/>
      <c r="H2362"/>
    </row>
    <row r="2363" spans="3:8" x14ac:dyDescent="0.2">
      <c r="C2363"/>
      <c r="D2363"/>
      <c r="E2363"/>
      <c r="G2363"/>
      <c r="H2363"/>
    </row>
    <row r="2364" spans="3:8" x14ac:dyDescent="0.2">
      <c r="C2364"/>
      <c r="D2364"/>
      <c r="E2364"/>
      <c r="G2364"/>
      <c r="H2364"/>
    </row>
    <row r="2365" spans="3:8" x14ac:dyDescent="0.2">
      <c r="C2365"/>
      <c r="D2365"/>
      <c r="E2365"/>
      <c r="G2365"/>
      <c r="H2365"/>
    </row>
    <row r="2366" spans="3:8" x14ac:dyDescent="0.2">
      <c r="C2366"/>
      <c r="D2366"/>
      <c r="E2366"/>
      <c r="G2366"/>
      <c r="H2366"/>
    </row>
    <row r="2367" spans="3:8" x14ac:dyDescent="0.2">
      <c r="C2367"/>
      <c r="D2367"/>
      <c r="E2367"/>
      <c r="G2367"/>
      <c r="H2367"/>
    </row>
    <row r="2368" spans="3:8" x14ac:dyDescent="0.2">
      <c r="C2368"/>
      <c r="D2368"/>
      <c r="E2368"/>
      <c r="G2368"/>
      <c r="H2368"/>
    </row>
    <row r="2369" spans="3:8" x14ac:dyDescent="0.2">
      <c r="C2369"/>
      <c r="D2369"/>
      <c r="E2369"/>
      <c r="G2369"/>
      <c r="H2369"/>
    </row>
    <row r="2370" spans="3:8" x14ac:dyDescent="0.2">
      <c r="C2370"/>
      <c r="D2370"/>
      <c r="E2370"/>
      <c r="G2370"/>
      <c r="H2370"/>
    </row>
    <row r="2371" spans="3:8" x14ac:dyDescent="0.2">
      <c r="C2371"/>
      <c r="D2371"/>
      <c r="E2371"/>
      <c r="G2371"/>
      <c r="H2371"/>
    </row>
    <row r="2372" spans="3:8" x14ac:dyDescent="0.2">
      <c r="C2372"/>
      <c r="D2372"/>
      <c r="E2372"/>
      <c r="G2372"/>
      <c r="H2372"/>
    </row>
    <row r="2373" spans="3:8" x14ac:dyDescent="0.2">
      <c r="C2373"/>
      <c r="D2373"/>
      <c r="E2373"/>
      <c r="G2373"/>
      <c r="H2373"/>
    </row>
    <row r="2374" spans="3:8" x14ac:dyDescent="0.2">
      <c r="C2374"/>
      <c r="D2374"/>
      <c r="E2374"/>
      <c r="G2374"/>
      <c r="H2374"/>
    </row>
    <row r="2375" spans="3:8" x14ac:dyDescent="0.2">
      <c r="C2375"/>
      <c r="D2375"/>
      <c r="E2375"/>
      <c r="G2375"/>
      <c r="H2375"/>
    </row>
    <row r="2376" spans="3:8" x14ac:dyDescent="0.2">
      <c r="C2376"/>
      <c r="D2376"/>
      <c r="E2376"/>
      <c r="G2376"/>
      <c r="H2376"/>
    </row>
    <row r="2377" spans="3:8" x14ac:dyDescent="0.2">
      <c r="C2377"/>
      <c r="D2377"/>
      <c r="E2377"/>
      <c r="G2377"/>
      <c r="H2377"/>
    </row>
    <row r="2378" spans="3:8" x14ac:dyDescent="0.2">
      <c r="C2378"/>
      <c r="D2378"/>
      <c r="E2378"/>
      <c r="G2378"/>
      <c r="H2378"/>
    </row>
    <row r="2379" spans="3:8" x14ac:dyDescent="0.2">
      <c r="C2379"/>
      <c r="D2379"/>
      <c r="E2379"/>
      <c r="G2379"/>
      <c r="H2379"/>
    </row>
    <row r="2380" spans="3:8" x14ac:dyDescent="0.2">
      <c r="C2380"/>
      <c r="D2380"/>
      <c r="E2380"/>
      <c r="G2380"/>
      <c r="H2380"/>
    </row>
    <row r="2381" spans="3:8" x14ac:dyDescent="0.2">
      <c r="C2381"/>
      <c r="D2381"/>
      <c r="E2381"/>
      <c r="G2381"/>
      <c r="H2381"/>
    </row>
    <row r="2382" spans="3:8" x14ac:dyDescent="0.2">
      <c r="C2382"/>
      <c r="D2382"/>
      <c r="E2382"/>
      <c r="G2382"/>
      <c r="H2382"/>
    </row>
    <row r="2383" spans="3:8" x14ac:dyDescent="0.2">
      <c r="C2383"/>
      <c r="D2383"/>
      <c r="E2383"/>
      <c r="G2383"/>
      <c r="H2383"/>
    </row>
    <row r="2384" spans="3:8" x14ac:dyDescent="0.2">
      <c r="C2384"/>
      <c r="D2384"/>
      <c r="E2384"/>
      <c r="G2384"/>
      <c r="H2384"/>
    </row>
    <row r="2385" spans="3:8" x14ac:dyDescent="0.2">
      <c r="C2385"/>
      <c r="D2385"/>
      <c r="E2385"/>
      <c r="G2385"/>
      <c r="H2385"/>
    </row>
    <row r="2386" spans="3:8" x14ac:dyDescent="0.2">
      <c r="C2386"/>
      <c r="D2386"/>
      <c r="E2386"/>
      <c r="G2386"/>
      <c r="H2386"/>
    </row>
    <row r="2387" spans="3:8" x14ac:dyDescent="0.2">
      <c r="C2387"/>
      <c r="D2387"/>
      <c r="E2387"/>
      <c r="G2387"/>
      <c r="H2387"/>
    </row>
    <row r="2388" spans="3:8" x14ac:dyDescent="0.2">
      <c r="C2388"/>
      <c r="D2388"/>
      <c r="E2388"/>
      <c r="G2388"/>
      <c r="H2388"/>
    </row>
    <row r="2389" spans="3:8" x14ac:dyDescent="0.2">
      <c r="C2389"/>
      <c r="D2389"/>
      <c r="E2389"/>
      <c r="G2389"/>
      <c r="H2389"/>
    </row>
    <row r="2390" spans="3:8" x14ac:dyDescent="0.2">
      <c r="C2390"/>
      <c r="D2390"/>
      <c r="E2390"/>
      <c r="G2390"/>
      <c r="H2390"/>
    </row>
    <row r="2391" spans="3:8" x14ac:dyDescent="0.2">
      <c r="C2391"/>
      <c r="D2391"/>
      <c r="E2391"/>
      <c r="G2391"/>
      <c r="H2391"/>
    </row>
    <row r="2392" spans="3:8" x14ac:dyDescent="0.2">
      <c r="C2392"/>
      <c r="D2392"/>
      <c r="E2392"/>
      <c r="G2392"/>
      <c r="H2392"/>
    </row>
    <row r="2393" spans="3:8" x14ac:dyDescent="0.2">
      <c r="C2393"/>
      <c r="D2393"/>
      <c r="E2393"/>
      <c r="G2393"/>
      <c r="H2393"/>
    </row>
    <row r="2394" spans="3:8" x14ac:dyDescent="0.2">
      <c r="C2394"/>
      <c r="D2394"/>
      <c r="E2394"/>
      <c r="G2394"/>
      <c r="H2394"/>
    </row>
    <row r="2395" spans="3:8" x14ac:dyDescent="0.2">
      <c r="C2395"/>
      <c r="D2395"/>
      <c r="E2395"/>
      <c r="G2395"/>
      <c r="H2395"/>
    </row>
    <row r="2396" spans="3:8" x14ac:dyDescent="0.2">
      <c r="C2396"/>
      <c r="D2396"/>
      <c r="E2396"/>
      <c r="G2396"/>
      <c r="H2396"/>
    </row>
    <row r="2397" spans="3:8" x14ac:dyDescent="0.2">
      <c r="C2397"/>
      <c r="D2397"/>
      <c r="E2397"/>
      <c r="G2397"/>
      <c r="H2397"/>
    </row>
    <row r="2398" spans="3:8" x14ac:dyDescent="0.2">
      <c r="C2398"/>
      <c r="D2398"/>
      <c r="E2398"/>
      <c r="G2398"/>
      <c r="H2398"/>
    </row>
    <row r="2399" spans="3:8" x14ac:dyDescent="0.2">
      <c r="C2399"/>
      <c r="D2399"/>
      <c r="E2399"/>
      <c r="G2399"/>
      <c r="H2399"/>
    </row>
    <row r="2400" spans="3:8" x14ac:dyDescent="0.2">
      <c r="C2400"/>
      <c r="D2400"/>
      <c r="E2400"/>
      <c r="G2400"/>
      <c r="H2400"/>
    </row>
    <row r="2401" spans="3:8" x14ac:dyDescent="0.2">
      <c r="C2401"/>
      <c r="D2401"/>
      <c r="E2401"/>
      <c r="G2401"/>
      <c r="H2401"/>
    </row>
    <row r="2402" spans="3:8" x14ac:dyDescent="0.2">
      <c r="C2402"/>
      <c r="D2402"/>
      <c r="E2402"/>
      <c r="G2402"/>
      <c r="H2402"/>
    </row>
    <row r="2403" spans="3:8" x14ac:dyDescent="0.2">
      <c r="C2403"/>
      <c r="D2403"/>
      <c r="E2403"/>
      <c r="G2403"/>
      <c r="H2403"/>
    </row>
    <row r="2404" spans="3:8" x14ac:dyDescent="0.2">
      <c r="C2404"/>
      <c r="D2404"/>
      <c r="E2404"/>
      <c r="G2404"/>
      <c r="H2404"/>
    </row>
    <row r="2405" spans="3:8" x14ac:dyDescent="0.2">
      <c r="C2405"/>
      <c r="D2405"/>
      <c r="E2405"/>
      <c r="G2405"/>
      <c r="H2405"/>
    </row>
    <row r="2406" spans="3:8" x14ac:dyDescent="0.2">
      <c r="C2406"/>
      <c r="D2406"/>
      <c r="E2406"/>
      <c r="G2406"/>
      <c r="H2406"/>
    </row>
    <row r="2407" spans="3:8" x14ac:dyDescent="0.2">
      <c r="C2407"/>
      <c r="D2407"/>
      <c r="E2407"/>
      <c r="G2407"/>
      <c r="H2407"/>
    </row>
    <row r="2408" spans="3:8" x14ac:dyDescent="0.2">
      <c r="C2408"/>
      <c r="D2408"/>
      <c r="E2408"/>
      <c r="G2408"/>
      <c r="H2408"/>
    </row>
    <row r="2409" spans="3:8" x14ac:dyDescent="0.2">
      <c r="C2409"/>
      <c r="D2409"/>
      <c r="E2409"/>
      <c r="G2409"/>
      <c r="H2409"/>
    </row>
    <row r="2410" spans="3:8" x14ac:dyDescent="0.2">
      <c r="C2410"/>
      <c r="D2410"/>
      <c r="E2410"/>
      <c r="G2410"/>
      <c r="H2410"/>
    </row>
    <row r="2411" spans="3:8" x14ac:dyDescent="0.2">
      <c r="C2411"/>
      <c r="D2411"/>
      <c r="E2411"/>
      <c r="G2411"/>
      <c r="H2411"/>
    </row>
    <row r="2412" spans="3:8" x14ac:dyDescent="0.2">
      <c r="C2412"/>
      <c r="D2412"/>
      <c r="E2412"/>
      <c r="G2412"/>
      <c r="H2412"/>
    </row>
    <row r="2413" spans="3:8" x14ac:dyDescent="0.2">
      <c r="C2413"/>
      <c r="D2413"/>
      <c r="E2413"/>
      <c r="G2413"/>
      <c r="H2413"/>
    </row>
    <row r="2414" spans="3:8" x14ac:dyDescent="0.2">
      <c r="C2414"/>
      <c r="D2414"/>
      <c r="E2414"/>
      <c r="G2414"/>
      <c r="H2414"/>
    </row>
    <row r="2415" spans="3:8" x14ac:dyDescent="0.2">
      <c r="C2415"/>
      <c r="D2415"/>
      <c r="E2415"/>
      <c r="G2415"/>
      <c r="H2415"/>
    </row>
    <row r="2416" spans="3:8" x14ac:dyDescent="0.2">
      <c r="C2416"/>
      <c r="D2416"/>
      <c r="E2416"/>
      <c r="G2416"/>
      <c r="H2416"/>
    </row>
    <row r="2417" spans="3:8" x14ac:dyDescent="0.2">
      <c r="C2417"/>
      <c r="D2417"/>
      <c r="E2417"/>
      <c r="G2417"/>
      <c r="H2417"/>
    </row>
    <row r="2418" spans="3:8" x14ac:dyDescent="0.2">
      <c r="C2418"/>
      <c r="D2418"/>
      <c r="E2418"/>
      <c r="G2418"/>
      <c r="H2418"/>
    </row>
    <row r="2419" spans="3:8" x14ac:dyDescent="0.2">
      <c r="C2419"/>
      <c r="D2419"/>
      <c r="E2419"/>
      <c r="G2419"/>
      <c r="H2419"/>
    </row>
    <row r="2420" spans="3:8" x14ac:dyDescent="0.2">
      <c r="C2420"/>
      <c r="D2420"/>
      <c r="E2420"/>
      <c r="G2420"/>
      <c r="H2420"/>
    </row>
    <row r="2421" spans="3:8" x14ac:dyDescent="0.2">
      <c r="C2421"/>
      <c r="D2421"/>
      <c r="E2421"/>
      <c r="G2421"/>
      <c r="H2421"/>
    </row>
    <row r="2422" spans="3:8" x14ac:dyDescent="0.2">
      <c r="C2422"/>
      <c r="D2422"/>
      <c r="E2422"/>
      <c r="G2422"/>
      <c r="H2422"/>
    </row>
    <row r="2423" spans="3:8" x14ac:dyDescent="0.2">
      <c r="C2423"/>
      <c r="D2423"/>
      <c r="E2423"/>
      <c r="G2423"/>
      <c r="H2423"/>
    </row>
    <row r="2424" spans="3:8" x14ac:dyDescent="0.2">
      <c r="C2424"/>
      <c r="D2424"/>
      <c r="E2424"/>
      <c r="G2424"/>
      <c r="H2424"/>
    </row>
    <row r="2425" spans="3:8" x14ac:dyDescent="0.2">
      <c r="C2425"/>
      <c r="D2425"/>
      <c r="E2425"/>
      <c r="G2425"/>
      <c r="H2425"/>
    </row>
    <row r="2426" spans="3:8" x14ac:dyDescent="0.2">
      <c r="C2426"/>
      <c r="D2426"/>
      <c r="E2426"/>
      <c r="G2426"/>
      <c r="H2426"/>
    </row>
    <row r="2427" spans="3:8" x14ac:dyDescent="0.2">
      <c r="C2427"/>
      <c r="D2427"/>
      <c r="E2427"/>
      <c r="G2427"/>
      <c r="H2427"/>
    </row>
    <row r="2428" spans="3:8" x14ac:dyDescent="0.2">
      <c r="C2428"/>
      <c r="D2428"/>
      <c r="E2428"/>
      <c r="G2428"/>
      <c r="H2428"/>
    </row>
    <row r="2429" spans="3:8" x14ac:dyDescent="0.2">
      <c r="C2429"/>
      <c r="D2429"/>
      <c r="E2429"/>
      <c r="G2429"/>
      <c r="H2429"/>
    </row>
    <row r="2430" spans="3:8" x14ac:dyDescent="0.2">
      <c r="C2430"/>
      <c r="D2430"/>
      <c r="E2430"/>
      <c r="G2430"/>
      <c r="H2430"/>
    </row>
    <row r="2431" spans="3:8" x14ac:dyDescent="0.2">
      <c r="C2431"/>
      <c r="D2431"/>
      <c r="E2431"/>
      <c r="G2431"/>
      <c r="H2431"/>
    </row>
    <row r="2432" spans="3:8" x14ac:dyDescent="0.2">
      <c r="C2432"/>
      <c r="D2432"/>
      <c r="E2432"/>
      <c r="G2432"/>
      <c r="H2432"/>
    </row>
    <row r="2433" spans="3:8" x14ac:dyDescent="0.2">
      <c r="C2433"/>
      <c r="D2433"/>
      <c r="E2433"/>
      <c r="G2433"/>
      <c r="H2433"/>
    </row>
    <row r="2434" spans="3:8" x14ac:dyDescent="0.2">
      <c r="C2434"/>
      <c r="D2434"/>
      <c r="E2434"/>
      <c r="G2434"/>
      <c r="H2434"/>
    </row>
    <row r="2435" spans="3:8" x14ac:dyDescent="0.2">
      <c r="C2435"/>
      <c r="D2435"/>
      <c r="E2435"/>
      <c r="G2435"/>
      <c r="H2435"/>
    </row>
    <row r="2436" spans="3:8" x14ac:dyDescent="0.2">
      <c r="C2436"/>
      <c r="D2436"/>
      <c r="E2436"/>
      <c r="G2436"/>
      <c r="H2436"/>
    </row>
    <row r="2437" spans="3:8" x14ac:dyDescent="0.2">
      <c r="C2437"/>
      <c r="D2437"/>
      <c r="E2437"/>
      <c r="G2437"/>
      <c r="H2437"/>
    </row>
    <row r="2438" spans="3:8" x14ac:dyDescent="0.2">
      <c r="C2438"/>
      <c r="D2438"/>
      <c r="E2438"/>
      <c r="G2438"/>
      <c r="H2438"/>
    </row>
    <row r="2439" spans="3:8" x14ac:dyDescent="0.2">
      <c r="C2439"/>
      <c r="D2439"/>
      <c r="E2439"/>
      <c r="G2439"/>
      <c r="H2439"/>
    </row>
    <row r="2440" spans="3:8" x14ac:dyDescent="0.2">
      <c r="C2440"/>
      <c r="D2440"/>
      <c r="E2440"/>
      <c r="G2440"/>
      <c r="H2440"/>
    </row>
    <row r="2441" spans="3:8" x14ac:dyDescent="0.2">
      <c r="C2441"/>
      <c r="D2441"/>
      <c r="E2441"/>
      <c r="G2441"/>
      <c r="H2441"/>
    </row>
    <row r="2442" spans="3:8" x14ac:dyDescent="0.2">
      <c r="C2442"/>
      <c r="D2442"/>
      <c r="E2442"/>
      <c r="G2442"/>
      <c r="H2442"/>
    </row>
    <row r="2443" spans="3:8" x14ac:dyDescent="0.2">
      <c r="C2443"/>
      <c r="D2443"/>
      <c r="E2443"/>
      <c r="G2443"/>
      <c r="H2443"/>
    </row>
    <row r="2444" spans="3:8" x14ac:dyDescent="0.2">
      <c r="C2444"/>
      <c r="D2444"/>
      <c r="E2444"/>
      <c r="G2444"/>
      <c r="H2444"/>
    </row>
    <row r="2445" spans="3:8" x14ac:dyDescent="0.2">
      <c r="C2445"/>
      <c r="D2445"/>
      <c r="E2445"/>
      <c r="G2445"/>
      <c r="H2445"/>
    </row>
    <row r="2446" spans="3:8" x14ac:dyDescent="0.2">
      <c r="C2446"/>
      <c r="D2446"/>
      <c r="E2446"/>
      <c r="G2446"/>
      <c r="H2446"/>
    </row>
    <row r="2447" spans="3:8" x14ac:dyDescent="0.2">
      <c r="C2447"/>
      <c r="D2447"/>
      <c r="E2447"/>
      <c r="G2447"/>
      <c r="H2447"/>
    </row>
    <row r="2448" spans="3:8" x14ac:dyDescent="0.2">
      <c r="C2448"/>
      <c r="D2448"/>
      <c r="E2448"/>
      <c r="G2448"/>
      <c r="H2448"/>
    </row>
    <row r="2449" spans="3:8" x14ac:dyDescent="0.2">
      <c r="C2449"/>
      <c r="D2449"/>
      <c r="E2449"/>
      <c r="G2449"/>
      <c r="H2449"/>
    </row>
    <row r="2450" spans="3:8" x14ac:dyDescent="0.2">
      <c r="C2450"/>
      <c r="D2450"/>
      <c r="E2450"/>
      <c r="G2450"/>
      <c r="H2450"/>
    </row>
    <row r="2451" spans="3:8" x14ac:dyDescent="0.2">
      <c r="C2451"/>
      <c r="D2451"/>
      <c r="E2451"/>
      <c r="G2451"/>
      <c r="H2451"/>
    </row>
    <row r="2452" spans="3:8" x14ac:dyDescent="0.2">
      <c r="C2452"/>
      <c r="D2452"/>
      <c r="E2452"/>
      <c r="G2452"/>
      <c r="H2452"/>
    </row>
    <row r="2453" spans="3:8" x14ac:dyDescent="0.2">
      <c r="C2453"/>
      <c r="D2453"/>
      <c r="E2453"/>
      <c r="G2453"/>
      <c r="H2453"/>
    </row>
    <row r="2454" spans="3:8" x14ac:dyDescent="0.2">
      <c r="C2454"/>
      <c r="D2454"/>
      <c r="E2454"/>
      <c r="G2454"/>
      <c r="H2454"/>
    </row>
    <row r="2455" spans="3:8" x14ac:dyDescent="0.2">
      <c r="C2455"/>
      <c r="D2455"/>
      <c r="E2455"/>
      <c r="G2455"/>
      <c r="H2455"/>
    </row>
    <row r="2456" spans="3:8" x14ac:dyDescent="0.2">
      <c r="C2456"/>
      <c r="D2456"/>
      <c r="E2456"/>
      <c r="G2456"/>
      <c r="H2456"/>
    </row>
    <row r="2457" spans="3:8" x14ac:dyDescent="0.2">
      <c r="C2457"/>
      <c r="D2457"/>
      <c r="E2457"/>
      <c r="G2457"/>
      <c r="H2457"/>
    </row>
    <row r="2458" spans="3:8" x14ac:dyDescent="0.2">
      <c r="C2458"/>
      <c r="D2458"/>
      <c r="E2458"/>
      <c r="G2458"/>
      <c r="H2458"/>
    </row>
    <row r="2459" spans="3:8" x14ac:dyDescent="0.2">
      <c r="C2459"/>
      <c r="D2459"/>
      <c r="E2459"/>
      <c r="G2459"/>
      <c r="H2459"/>
    </row>
    <row r="2460" spans="3:8" x14ac:dyDescent="0.2">
      <c r="C2460"/>
      <c r="D2460"/>
      <c r="E2460"/>
      <c r="G2460"/>
      <c r="H2460"/>
    </row>
    <row r="2461" spans="3:8" x14ac:dyDescent="0.2">
      <c r="C2461"/>
      <c r="D2461"/>
      <c r="E2461"/>
      <c r="G2461"/>
      <c r="H2461"/>
    </row>
    <row r="2462" spans="3:8" x14ac:dyDescent="0.2">
      <c r="C2462"/>
      <c r="D2462"/>
      <c r="E2462"/>
      <c r="G2462"/>
      <c r="H2462"/>
    </row>
    <row r="2463" spans="3:8" x14ac:dyDescent="0.2">
      <c r="C2463"/>
      <c r="D2463"/>
      <c r="E2463"/>
      <c r="G2463"/>
      <c r="H2463"/>
    </row>
    <row r="2464" spans="3:8" x14ac:dyDescent="0.2">
      <c r="C2464"/>
      <c r="D2464"/>
      <c r="E2464"/>
      <c r="G2464"/>
      <c r="H2464"/>
    </row>
    <row r="2465" spans="3:8" x14ac:dyDescent="0.2">
      <c r="C2465"/>
      <c r="D2465"/>
      <c r="E2465"/>
      <c r="G2465"/>
      <c r="H2465"/>
    </row>
    <row r="2466" spans="3:8" x14ac:dyDescent="0.2">
      <c r="C2466"/>
      <c r="D2466"/>
      <c r="E2466"/>
      <c r="G2466"/>
      <c r="H2466"/>
    </row>
    <row r="2467" spans="3:8" x14ac:dyDescent="0.2">
      <c r="C2467"/>
      <c r="D2467"/>
      <c r="E2467"/>
      <c r="G2467"/>
      <c r="H2467"/>
    </row>
    <row r="2468" spans="3:8" x14ac:dyDescent="0.2">
      <c r="C2468"/>
      <c r="D2468"/>
      <c r="E2468"/>
      <c r="G2468"/>
      <c r="H2468"/>
    </row>
    <row r="2469" spans="3:8" x14ac:dyDescent="0.2">
      <c r="C2469"/>
      <c r="D2469"/>
      <c r="E2469"/>
      <c r="G2469"/>
      <c r="H2469"/>
    </row>
    <row r="2470" spans="3:8" x14ac:dyDescent="0.2">
      <c r="C2470"/>
      <c r="D2470"/>
      <c r="E2470"/>
      <c r="G2470"/>
      <c r="H2470"/>
    </row>
    <row r="2471" spans="3:8" x14ac:dyDescent="0.2">
      <c r="C2471"/>
      <c r="D2471"/>
      <c r="E2471"/>
      <c r="G2471"/>
      <c r="H2471"/>
    </row>
    <row r="2472" spans="3:8" x14ac:dyDescent="0.2">
      <c r="C2472"/>
      <c r="D2472"/>
      <c r="E2472"/>
      <c r="G2472"/>
      <c r="H2472"/>
    </row>
    <row r="2473" spans="3:8" x14ac:dyDescent="0.2">
      <c r="C2473"/>
      <c r="D2473"/>
      <c r="E2473"/>
      <c r="G2473"/>
      <c r="H2473"/>
    </row>
    <row r="2474" spans="3:8" x14ac:dyDescent="0.2">
      <c r="C2474"/>
      <c r="D2474"/>
      <c r="E2474"/>
      <c r="G2474"/>
      <c r="H2474"/>
    </row>
    <row r="2475" spans="3:8" x14ac:dyDescent="0.2">
      <c r="C2475"/>
      <c r="D2475"/>
      <c r="E2475"/>
      <c r="G2475"/>
      <c r="H2475"/>
    </row>
    <row r="2476" spans="3:8" x14ac:dyDescent="0.2">
      <c r="C2476"/>
      <c r="D2476"/>
      <c r="E2476"/>
      <c r="G2476"/>
      <c r="H2476"/>
    </row>
    <row r="2477" spans="3:8" x14ac:dyDescent="0.2">
      <c r="C2477"/>
      <c r="D2477"/>
      <c r="E2477"/>
      <c r="G2477"/>
      <c r="H2477"/>
    </row>
    <row r="2478" spans="3:8" x14ac:dyDescent="0.2">
      <c r="C2478"/>
      <c r="D2478"/>
      <c r="E2478"/>
      <c r="G2478"/>
      <c r="H2478"/>
    </row>
    <row r="2479" spans="3:8" x14ac:dyDescent="0.2">
      <c r="C2479"/>
      <c r="D2479"/>
      <c r="E2479"/>
      <c r="G2479"/>
      <c r="H2479"/>
    </row>
    <row r="2480" spans="3:8" x14ac:dyDescent="0.2">
      <c r="C2480"/>
      <c r="D2480"/>
      <c r="E2480"/>
      <c r="G2480"/>
      <c r="H2480"/>
    </row>
    <row r="2481" spans="3:8" x14ac:dyDescent="0.2">
      <c r="C2481"/>
      <c r="D2481"/>
      <c r="E2481"/>
      <c r="G2481"/>
      <c r="H2481"/>
    </row>
    <row r="2482" spans="3:8" x14ac:dyDescent="0.2">
      <c r="C2482"/>
      <c r="D2482"/>
      <c r="E2482"/>
      <c r="G2482"/>
      <c r="H2482"/>
    </row>
    <row r="2483" spans="3:8" x14ac:dyDescent="0.2">
      <c r="C2483"/>
      <c r="D2483"/>
      <c r="E2483"/>
      <c r="G2483"/>
      <c r="H2483"/>
    </row>
    <row r="2484" spans="3:8" x14ac:dyDescent="0.2">
      <c r="C2484"/>
      <c r="D2484"/>
      <c r="E2484"/>
      <c r="G2484"/>
      <c r="H2484"/>
    </row>
    <row r="2485" spans="3:8" x14ac:dyDescent="0.2">
      <c r="C2485"/>
      <c r="D2485"/>
      <c r="E2485"/>
      <c r="G2485"/>
      <c r="H2485"/>
    </row>
    <row r="2486" spans="3:8" x14ac:dyDescent="0.2">
      <c r="C2486"/>
      <c r="D2486"/>
      <c r="E2486"/>
      <c r="G2486"/>
      <c r="H2486"/>
    </row>
    <row r="2487" spans="3:8" x14ac:dyDescent="0.2">
      <c r="C2487"/>
      <c r="D2487"/>
      <c r="E2487"/>
      <c r="G2487"/>
      <c r="H2487"/>
    </row>
    <row r="2488" spans="3:8" x14ac:dyDescent="0.2">
      <c r="C2488"/>
      <c r="D2488"/>
      <c r="E2488"/>
      <c r="G2488"/>
      <c r="H2488"/>
    </row>
    <row r="2489" spans="3:8" x14ac:dyDescent="0.2">
      <c r="C2489"/>
      <c r="D2489"/>
      <c r="E2489"/>
      <c r="G2489"/>
      <c r="H2489"/>
    </row>
    <row r="2490" spans="3:8" x14ac:dyDescent="0.2">
      <c r="C2490"/>
      <c r="D2490"/>
      <c r="E2490"/>
      <c r="G2490"/>
      <c r="H2490"/>
    </row>
    <row r="2491" spans="3:8" x14ac:dyDescent="0.2">
      <c r="C2491"/>
      <c r="D2491"/>
      <c r="E2491"/>
      <c r="G2491"/>
      <c r="H2491"/>
    </row>
    <row r="2492" spans="3:8" x14ac:dyDescent="0.2">
      <c r="C2492"/>
      <c r="D2492"/>
      <c r="E2492"/>
      <c r="G2492"/>
      <c r="H2492"/>
    </row>
    <row r="2493" spans="3:8" x14ac:dyDescent="0.2">
      <c r="C2493"/>
      <c r="D2493"/>
      <c r="E2493"/>
      <c r="G2493"/>
      <c r="H2493"/>
    </row>
    <row r="2494" spans="3:8" x14ac:dyDescent="0.2">
      <c r="C2494"/>
      <c r="D2494"/>
      <c r="E2494"/>
      <c r="G2494"/>
      <c r="H2494"/>
    </row>
    <row r="2495" spans="3:8" x14ac:dyDescent="0.2">
      <c r="C2495"/>
      <c r="D2495"/>
      <c r="E2495"/>
      <c r="G2495"/>
      <c r="H2495"/>
    </row>
    <row r="2496" spans="3:8" x14ac:dyDescent="0.2">
      <c r="C2496"/>
      <c r="D2496"/>
      <c r="E2496"/>
      <c r="G2496"/>
      <c r="H2496"/>
    </row>
    <row r="2497" spans="3:8" x14ac:dyDescent="0.2">
      <c r="C2497"/>
      <c r="D2497"/>
      <c r="E2497"/>
      <c r="G2497"/>
      <c r="H2497"/>
    </row>
    <row r="2498" spans="3:8" x14ac:dyDescent="0.2">
      <c r="C2498"/>
      <c r="D2498"/>
      <c r="E2498"/>
      <c r="G2498"/>
      <c r="H2498"/>
    </row>
    <row r="2499" spans="3:8" x14ac:dyDescent="0.2">
      <c r="C2499"/>
      <c r="D2499"/>
      <c r="E2499"/>
      <c r="G2499"/>
      <c r="H2499"/>
    </row>
    <row r="2500" spans="3:8" x14ac:dyDescent="0.2">
      <c r="C2500"/>
      <c r="D2500"/>
      <c r="E2500"/>
      <c r="G2500"/>
      <c r="H2500"/>
    </row>
    <row r="2501" spans="3:8" x14ac:dyDescent="0.2">
      <c r="C2501"/>
      <c r="D2501"/>
      <c r="E2501"/>
      <c r="G2501"/>
      <c r="H2501"/>
    </row>
    <row r="2502" spans="3:8" x14ac:dyDescent="0.2">
      <c r="C2502"/>
      <c r="D2502"/>
      <c r="E2502"/>
      <c r="G2502"/>
      <c r="H2502"/>
    </row>
    <row r="2503" spans="3:8" x14ac:dyDescent="0.2">
      <c r="C2503"/>
      <c r="D2503"/>
      <c r="E2503"/>
      <c r="G2503"/>
      <c r="H2503"/>
    </row>
    <row r="2504" spans="3:8" x14ac:dyDescent="0.2">
      <c r="C2504"/>
      <c r="D2504"/>
      <c r="E2504"/>
      <c r="G2504"/>
      <c r="H2504"/>
    </row>
    <row r="2505" spans="3:8" x14ac:dyDescent="0.2">
      <c r="C2505"/>
      <c r="D2505"/>
      <c r="E2505"/>
      <c r="G2505"/>
      <c r="H2505"/>
    </row>
    <row r="2506" spans="3:8" x14ac:dyDescent="0.2">
      <c r="C2506"/>
      <c r="D2506"/>
      <c r="E2506"/>
      <c r="G2506"/>
      <c r="H2506"/>
    </row>
    <row r="2507" spans="3:8" x14ac:dyDescent="0.2">
      <c r="C2507"/>
      <c r="D2507"/>
      <c r="E2507"/>
      <c r="G2507"/>
      <c r="H2507"/>
    </row>
    <row r="2508" spans="3:8" x14ac:dyDescent="0.2">
      <c r="C2508"/>
      <c r="D2508"/>
      <c r="E2508"/>
      <c r="G2508"/>
      <c r="H2508"/>
    </row>
    <row r="2509" spans="3:8" x14ac:dyDescent="0.2">
      <c r="C2509"/>
      <c r="D2509"/>
      <c r="E2509"/>
      <c r="G2509"/>
      <c r="H2509"/>
    </row>
    <row r="2510" spans="3:8" x14ac:dyDescent="0.2">
      <c r="C2510"/>
      <c r="D2510"/>
      <c r="E2510"/>
      <c r="G2510"/>
      <c r="H2510"/>
    </row>
    <row r="2511" spans="3:8" x14ac:dyDescent="0.2">
      <c r="C2511"/>
      <c r="D2511"/>
      <c r="E2511"/>
      <c r="G2511"/>
      <c r="H2511"/>
    </row>
    <row r="2512" spans="3:8" x14ac:dyDescent="0.2">
      <c r="C2512"/>
      <c r="D2512"/>
      <c r="E2512"/>
      <c r="G2512"/>
      <c r="H2512"/>
    </row>
    <row r="2513" spans="3:8" x14ac:dyDescent="0.2">
      <c r="C2513"/>
      <c r="D2513"/>
      <c r="E2513"/>
      <c r="G2513"/>
      <c r="H2513"/>
    </row>
    <row r="2514" spans="3:8" x14ac:dyDescent="0.2">
      <c r="C2514"/>
      <c r="D2514"/>
      <c r="E2514"/>
      <c r="G2514"/>
      <c r="H2514"/>
    </row>
    <row r="2515" spans="3:8" x14ac:dyDescent="0.2">
      <c r="C2515"/>
      <c r="D2515"/>
      <c r="E2515"/>
      <c r="G2515"/>
      <c r="H2515"/>
    </row>
    <row r="2516" spans="3:8" x14ac:dyDescent="0.2">
      <c r="C2516"/>
      <c r="D2516"/>
      <c r="E2516"/>
      <c r="G2516"/>
      <c r="H2516"/>
    </row>
    <row r="2517" spans="3:8" x14ac:dyDescent="0.2">
      <c r="C2517"/>
      <c r="D2517"/>
      <c r="E2517"/>
      <c r="G2517"/>
      <c r="H2517"/>
    </row>
    <row r="2518" spans="3:8" x14ac:dyDescent="0.2">
      <c r="C2518"/>
      <c r="D2518"/>
      <c r="E2518"/>
      <c r="G2518"/>
      <c r="H2518"/>
    </row>
    <row r="2519" spans="3:8" x14ac:dyDescent="0.2">
      <c r="C2519"/>
      <c r="D2519"/>
      <c r="E2519"/>
      <c r="G2519"/>
      <c r="H2519"/>
    </row>
    <row r="2520" spans="3:8" x14ac:dyDescent="0.2">
      <c r="C2520"/>
      <c r="D2520"/>
      <c r="E2520"/>
      <c r="G2520"/>
      <c r="H2520"/>
    </row>
    <row r="2521" spans="3:8" x14ac:dyDescent="0.2">
      <c r="C2521"/>
      <c r="D2521"/>
      <c r="E2521"/>
      <c r="G2521"/>
      <c r="H2521"/>
    </row>
    <row r="2522" spans="3:8" x14ac:dyDescent="0.2">
      <c r="C2522"/>
      <c r="D2522"/>
      <c r="E2522"/>
      <c r="G2522"/>
      <c r="H2522"/>
    </row>
    <row r="2523" spans="3:8" x14ac:dyDescent="0.2">
      <c r="C2523"/>
      <c r="D2523"/>
      <c r="E2523"/>
      <c r="G2523"/>
      <c r="H2523"/>
    </row>
    <row r="2524" spans="3:8" x14ac:dyDescent="0.2">
      <c r="C2524"/>
      <c r="D2524"/>
      <c r="E2524"/>
      <c r="G2524"/>
      <c r="H2524"/>
    </row>
    <row r="2525" spans="3:8" x14ac:dyDescent="0.2">
      <c r="C2525"/>
      <c r="D2525"/>
      <c r="E2525"/>
      <c r="G2525"/>
      <c r="H2525"/>
    </row>
    <row r="2526" spans="3:8" x14ac:dyDescent="0.2">
      <c r="C2526"/>
      <c r="D2526"/>
      <c r="E2526"/>
      <c r="G2526"/>
      <c r="H2526"/>
    </row>
    <row r="2527" spans="3:8" x14ac:dyDescent="0.2">
      <c r="C2527"/>
      <c r="D2527"/>
      <c r="E2527"/>
      <c r="G2527"/>
      <c r="H2527"/>
    </row>
    <row r="2528" spans="3:8" x14ac:dyDescent="0.2">
      <c r="C2528"/>
      <c r="D2528"/>
      <c r="E2528"/>
      <c r="G2528"/>
      <c r="H2528"/>
    </row>
    <row r="2529" spans="3:8" x14ac:dyDescent="0.2">
      <c r="C2529"/>
      <c r="D2529"/>
      <c r="E2529"/>
      <c r="G2529"/>
      <c r="H2529"/>
    </row>
    <row r="2530" spans="3:8" x14ac:dyDescent="0.2">
      <c r="C2530"/>
      <c r="D2530"/>
      <c r="E2530"/>
      <c r="G2530"/>
      <c r="H2530"/>
    </row>
    <row r="2531" spans="3:8" x14ac:dyDescent="0.2">
      <c r="C2531"/>
      <c r="D2531"/>
      <c r="E2531"/>
      <c r="G2531"/>
      <c r="H2531"/>
    </row>
    <row r="2532" spans="3:8" x14ac:dyDescent="0.2">
      <c r="C2532"/>
      <c r="D2532"/>
      <c r="E2532"/>
      <c r="G2532"/>
      <c r="H2532"/>
    </row>
    <row r="2533" spans="3:8" x14ac:dyDescent="0.2">
      <c r="C2533"/>
      <c r="D2533"/>
      <c r="E2533"/>
      <c r="G2533"/>
      <c r="H2533"/>
    </row>
    <row r="2534" spans="3:8" x14ac:dyDescent="0.2">
      <c r="C2534"/>
      <c r="D2534"/>
      <c r="E2534"/>
      <c r="G2534"/>
      <c r="H2534"/>
    </row>
    <row r="2535" spans="3:8" x14ac:dyDescent="0.2">
      <c r="C2535"/>
      <c r="D2535"/>
      <c r="E2535"/>
      <c r="G2535"/>
      <c r="H2535"/>
    </row>
    <row r="2536" spans="3:8" x14ac:dyDescent="0.2">
      <c r="C2536"/>
      <c r="D2536"/>
      <c r="E2536"/>
      <c r="G2536"/>
      <c r="H2536"/>
    </row>
    <row r="2537" spans="3:8" x14ac:dyDescent="0.2">
      <c r="C2537"/>
      <c r="D2537"/>
      <c r="E2537"/>
      <c r="G2537"/>
      <c r="H2537"/>
    </row>
    <row r="2538" spans="3:8" x14ac:dyDescent="0.2">
      <c r="C2538"/>
      <c r="D2538"/>
      <c r="E2538"/>
      <c r="G2538"/>
      <c r="H2538"/>
    </row>
    <row r="2539" spans="3:8" x14ac:dyDescent="0.2">
      <c r="C2539"/>
      <c r="D2539"/>
      <c r="E2539"/>
      <c r="G2539"/>
      <c r="H2539"/>
    </row>
    <row r="2540" spans="3:8" x14ac:dyDescent="0.2">
      <c r="C2540"/>
      <c r="D2540"/>
      <c r="E2540"/>
      <c r="G2540"/>
      <c r="H2540"/>
    </row>
    <row r="2541" spans="3:8" x14ac:dyDescent="0.2">
      <c r="C2541"/>
      <c r="D2541"/>
      <c r="E2541"/>
      <c r="G2541"/>
      <c r="H2541"/>
    </row>
    <row r="2542" spans="3:8" x14ac:dyDescent="0.2">
      <c r="C2542"/>
      <c r="D2542"/>
      <c r="E2542"/>
      <c r="G2542"/>
      <c r="H2542"/>
    </row>
    <row r="2543" spans="3:8" x14ac:dyDescent="0.2">
      <c r="C2543"/>
      <c r="D2543"/>
      <c r="E2543"/>
      <c r="G2543"/>
      <c r="H2543"/>
    </row>
    <row r="2544" spans="3:8" x14ac:dyDescent="0.2">
      <c r="C2544"/>
      <c r="D2544"/>
      <c r="E2544"/>
      <c r="G2544"/>
      <c r="H2544"/>
    </row>
    <row r="2545" spans="3:8" x14ac:dyDescent="0.2">
      <c r="C2545"/>
      <c r="D2545"/>
      <c r="E2545"/>
      <c r="G2545"/>
      <c r="H2545"/>
    </row>
    <row r="2546" spans="3:8" x14ac:dyDescent="0.2">
      <c r="C2546"/>
      <c r="D2546"/>
      <c r="E2546"/>
      <c r="G2546"/>
      <c r="H2546"/>
    </row>
    <row r="2547" spans="3:8" x14ac:dyDescent="0.2">
      <c r="C2547"/>
      <c r="D2547"/>
      <c r="E2547"/>
      <c r="G2547"/>
      <c r="H2547"/>
    </row>
    <row r="2548" spans="3:8" x14ac:dyDescent="0.2">
      <c r="C2548"/>
      <c r="D2548"/>
      <c r="E2548"/>
      <c r="G2548"/>
      <c r="H2548"/>
    </row>
    <row r="2549" spans="3:8" x14ac:dyDescent="0.2">
      <c r="C2549"/>
      <c r="D2549"/>
      <c r="E2549"/>
      <c r="G2549"/>
      <c r="H2549"/>
    </row>
    <row r="2550" spans="3:8" x14ac:dyDescent="0.2">
      <c r="C2550"/>
      <c r="D2550"/>
      <c r="E2550"/>
      <c r="G2550"/>
      <c r="H2550"/>
    </row>
    <row r="2551" spans="3:8" x14ac:dyDescent="0.2">
      <c r="C2551"/>
      <c r="D2551"/>
      <c r="E2551"/>
      <c r="G2551"/>
      <c r="H2551"/>
    </row>
    <row r="2552" spans="3:8" x14ac:dyDescent="0.2">
      <c r="C2552"/>
      <c r="D2552"/>
      <c r="E2552"/>
      <c r="G2552"/>
      <c r="H2552"/>
    </row>
    <row r="2553" spans="3:8" x14ac:dyDescent="0.2">
      <c r="C2553"/>
      <c r="D2553"/>
      <c r="E2553"/>
      <c r="G2553"/>
      <c r="H2553"/>
    </row>
    <row r="2554" spans="3:8" x14ac:dyDescent="0.2">
      <c r="C2554"/>
      <c r="D2554"/>
      <c r="E2554"/>
      <c r="G2554"/>
      <c r="H2554"/>
    </row>
    <row r="2555" spans="3:8" x14ac:dyDescent="0.2">
      <c r="C2555"/>
      <c r="D2555"/>
      <c r="E2555"/>
      <c r="G2555"/>
      <c r="H2555"/>
    </row>
    <row r="2556" spans="3:8" x14ac:dyDescent="0.2">
      <c r="C2556"/>
      <c r="D2556"/>
      <c r="E2556"/>
      <c r="G2556"/>
      <c r="H2556"/>
    </row>
    <row r="2557" spans="3:8" x14ac:dyDescent="0.2">
      <c r="C2557"/>
      <c r="D2557"/>
      <c r="E2557"/>
      <c r="G2557"/>
      <c r="H2557"/>
    </row>
    <row r="2558" spans="3:8" x14ac:dyDescent="0.2">
      <c r="C2558"/>
      <c r="D2558"/>
      <c r="E2558"/>
      <c r="G2558"/>
      <c r="H2558"/>
    </row>
    <row r="2559" spans="3:8" x14ac:dyDescent="0.2">
      <c r="C2559"/>
      <c r="D2559"/>
      <c r="E2559"/>
      <c r="G2559"/>
      <c r="H2559"/>
    </row>
    <row r="2560" spans="3:8" x14ac:dyDescent="0.2">
      <c r="C2560"/>
      <c r="D2560"/>
      <c r="E2560"/>
      <c r="G2560"/>
      <c r="H2560"/>
    </row>
    <row r="2561" spans="3:8" x14ac:dyDescent="0.2">
      <c r="C2561"/>
      <c r="D2561"/>
      <c r="E2561"/>
      <c r="G2561"/>
      <c r="H2561"/>
    </row>
    <row r="2562" spans="3:8" x14ac:dyDescent="0.2">
      <c r="C2562"/>
      <c r="D2562"/>
      <c r="E2562"/>
      <c r="G2562"/>
      <c r="H2562"/>
    </row>
    <row r="2563" spans="3:8" x14ac:dyDescent="0.2">
      <c r="C2563"/>
      <c r="D2563"/>
      <c r="E2563"/>
      <c r="G2563"/>
      <c r="H2563"/>
    </row>
    <row r="2564" spans="3:8" x14ac:dyDescent="0.2">
      <c r="C2564"/>
      <c r="D2564"/>
      <c r="E2564"/>
      <c r="G2564"/>
      <c r="H2564"/>
    </row>
    <row r="2565" spans="3:8" x14ac:dyDescent="0.2">
      <c r="C2565"/>
      <c r="D2565"/>
      <c r="E2565"/>
      <c r="G2565"/>
      <c r="H2565"/>
    </row>
    <row r="2566" spans="3:8" x14ac:dyDescent="0.2">
      <c r="C2566"/>
      <c r="D2566"/>
      <c r="E2566"/>
      <c r="G2566"/>
      <c r="H2566"/>
    </row>
    <row r="2567" spans="3:8" x14ac:dyDescent="0.2">
      <c r="C2567"/>
      <c r="D2567"/>
      <c r="E2567"/>
      <c r="G2567"/>
      <c r="H2567"/>
    </row>
    <row r="2568" spans="3:8" x14ac:dyDescent="0.2">
      <c r="C2568"/>
      <c r="D2568"/>
      <c r="E2568"/>
      <c r="G2568"/>
      <c r="H2568"/>
    </row>
    <row r="2569" spans="3:8" x14ac:dyDescent="0.2">
      <c r="C2569"/>
      <c r="D2569"/>
      <c r="E2569"/>
      <c r="G2569"/>
      <c r="H2569"/>
    </row>
    <row r="2570" spans="3:8" x14ac:dyDescent="0.2">
      <c r="C2570"/>
      <c r="D2570"/>
      <c r="E2570"/>
      <c r="G2570"/>
      <c r="H2570"/>
    </row>
    <row r="2571" spans="3:8" x14ac:dyDescent="0.2">
      <c r="C2571"/>
      <c r="D2571"/>
      <c r="E2571"/>
      <c r="G2571"/>
      <c r="H2571"/>
    </row>
    <row r="2572" spans="3:8" x14ac:dyDescent="0.2">
      <c r="C2572"/>
      <c r="D2572"/>
      <c r="E2572"/>
      <c r="G2572"/>
      <c r="H2572"/>
    </row>
    <row r="2573" spans="3:8" x14ac:dyDescent="0.2">
      <c r="C2573"/>
      <c r="D2573"/>
      <c r="E2573"/>
      <c r="G2573"/>
      <c r="H2573"/>
    </row>
    <row r="2574" spans="3:8" x14ac:dyDescent="0.2">
      <c r="C2574"/>
      <c r="D2574"/>
      <c r="E2574"/>
      <c r="G2574"/>
      <c r="H2574"/>
    </row>
    <row r="2575" spans="3:8" x14ac:dyDescent="0.2">
      <c r="C2575"/>
      <c r="D2575"/>
      <c r="E2575"/>
      <c r="G2575"/>
      <c r="H2575"/>
    </row>
    <row r="2576" spans="3:8" x14ac:dyDescent="0.2">
      <c r="C2576"/>
      <c r="D2576"/>
      <c r="E2576"/>
      <c r="G2576"/>
      <c r="H2576"/>
    </row>
    <row r="2577" spans="3:8" x14ac:dyDescent="0.2">
      <c r="C2577"/>
      <c r="D2577"/>
      <c r="E2577"/>
      <c r="G2577"/>
      <c r="H2577"/>
    </row>
    <row r="2578" spans="3:8" x14ac:dyDescent="0.2">
      <c r="C2578"/>
      <c r="D2578"/>
      <c r="E2578"/>
      <c r="G2578"/>
      <c r="H2578"/>
    </row>
    <row r="2579" spans="3:8" x14ac:dyDescent="0.2">
      <c r="C2579"/>
      <c r="D2579"/>
      <c r="E2579"/>
      <c r="G2579"/>
      <c r="H2579"/>
    </row>
    <row r="2580" spans="3:8" x14ac:dyDescent="0.2">
      <c r="C2580"/>
      <c r="D2580"/>
      <c r="E2580"/>
      <c r="G2580"/>
      <c r="H2580"/>
    </row>
    <row r="2581" spans="3:8" x14ac:dyDescent="0.2">
      <c r="C2581"/>
      <c r="D2581"/>
      <c r="E2581"/>
      <c r="G2581"/>
      <c r="H2581"/>
    </row>
    <row r="2582" spans="3:8" x14ac:dyDescent="0.2">
      <c r="C2582"/>
      <c r="D2582"/>
      <c r="E2582"/>
      <c r="G2582"/>
      <c r="H2582"/>
    </row>
    <row r="2583" spans="3:8" x14ac:dyDescent="0.2">
      <c r="C2583"/>
      <c r="D2583"/>
      <c r="E2583"/>
      <c r="G2583"/>
      <c r="H2583"/>
    </row>
    <row r="2584" spans="3:8" x14ac:dyDescent="0.2">
      <c r="C2584"/>
      <c r="D2584"/>
      <c r="E2584"/>
      <c r="G2584"/>
      <c r="H2584"/>
    </row>
    <row r="2585" spans="3:8" x14ac:dyDescent="0.2">
      <c r="C2585"/>
      <c r="D2585"/>
      <c r="E2585"/>
      <c r="G2585"/>
      <c r="H2585"/>
    </row>
    <row r="2586" spans="3:8" x14ac:dyDescent="0.2">
      <c r="C2586"/>
      <c r="D2586"/>
      <c r="E2586"/>
      <c r="G2586"/>
      <c r="H2586"/>
    </row>
    <row r="2587" spans="3:8" x14ac:dyDescent="0.2">
      <c r="C2587"/>
      <c r="D2587"/>
      <c r="E2587"/>
      <c r="G2587"/>
      <c r="H2587"/>
    </row>
    <row r="2588" spans="3:8" x14ac:dyDescent="0.2">
      <c r="C2588"/>
      <c r="D2588"/>
      <c r="E2588"/>
      <c r="G2588"/>
      <c r="H2588"/>
    </row>
    <row r="2589" spans="3:8" x14ac:dyDescent="0.2">
      <c r="C2589"/>
      <c r="D2589"/>
      <c r="E2589"/>
      <c r="G2589"/>
      <c r="H2589"/>
    </row>
    <row r="2590" spans="3:8" x14ac:dyDescent="0.2">
      <c r="C2590"/>
      <c r="D2590"/>
      <c r="E2590"/>
      <c r="G2590"/>
      <c r="H2590"/>
    </row>
    <row r="2591" spans="3:8" x14ac:dyDescent="0.2">
      <c r="C2591"/>
      <c r="D2591"/>
      <c r="E2591"/>
      <c r="G2591"/>
      <c r="H2591"/>
    </row>
    <row r="2592" spans="3:8" x14ac:dyDescent="0.2">
      <c r="C2592"/>
      <c r="D2592"/>
      <c r="E2592"/>
      <c r="G2592"/>
      <c r="H2592"/>
    </row>
    <row r="2593" spans="3:8" x14ac:dyDescent="0.2">
      <c r="C2593"/>
      <c r="D2593"/>
      <c r="E2593"/>
      <c r="G2593"/>
      <c r="H2593"/>
    </row>
    <row r="2594" spans="3:8" x14ac:dyDescent="0.2">
      <c r="C2594"/>
      <c r="D2594"/>
      <c r="E2594"/>
      <c r="G2594"/>
      <c r="H2594"/>
    </row>
    <row r="2595" spans="3:8" x14ac:dyDescent="0.2">
      <c r="C2595"/>
      <c r="D2595"/>
      <c r="E2595"/>
      <c r="G2595"/>
      <c r="H2595"/>
    </row>
    <row r="2596" spans="3:8" x14ac:dyDescent="0.2">
      <c r="C2596"/>
      <c r="D2596"/>
      <c r="E2596"/>
      <c r="G2596"/>
      <c r="H2596"/>
    </row>
    <row r="2597" spans="3:8" x14ac:dyDescent="0.2">
      <c r="C2597"/>
      <c r="D2597"/>
      <c r="E2597"/>
      <c r="G2597"/>
      <c r="H2597"/>
    </row>
    <row r="2598" spans="3:8" x14ac:dyDescent="0.2">
      <c r="C2598"/>
      <c r="D2598"/>
      <c r="E2598"/>
      <c r="G2598"/>
      <c r="H2598"/>
    </row>
    <row r="2599" spans="3:8" x14ac:dyDescent="0.2">
      <c r="C2599"/>
      <c r="D2599"/>
      <c r="E2599"/>
      <c r="G2599"/>
      <c r="H2599"/>
    </row>
    <row r="2600" spans="3:8" x14ac:dyDescent="0.2">
      <c r="C2600"/>
      <c r="D2600"/>
      <c r="E2600"/>
      <c r="G2600"/>
      <c r="H2600"/>
    </row>
    <row r="2601" spans="3:8" x14ac:dyDescent="0.2">
      <c r="C2601"/>
      <c r="D2601"/>
      <c r="E2601"/>
      <c r="G2601"/>
      <c r="H2601"/>
    </row>
    <row r="2602" spans="3:8" x14ac:dyDescent="0.2">
      <c r="C2602"/>
      <c r="D2602"/>
      <c r="E2602"/>
      <c r="G2602"/>
      <c r="H2602"/>
    </row>
    <row r="2603" spans="3:8" x14ac:dyDescent="0.2">
      <c r="C2603"/>
      <c r="D2603"/>
      <c r="E2603"/>
      <c r="G2603"/>
      <c r="H2603"/>
    </row>
    <row r="2604" spans="3:8" x14ac:dyDescent="0.2">
      <c r="C2604"/>
      <c r="D2604"/>
      <c r="E2604"/>
      <c r="G2604"/>
      <c r="H2604"/>
    </row>
    <row r="2605" spans="3:8" x14ac:dyDescent="0.2">
      <c r="C2605"/>
      <c r="D2605"/>
      <c r="E2605"/>
      <c r="G2605"/>
      <c r="H2605"/>
    </row>
    <row r="2606" spans="3:8" x14ac:dyDescent="0.2">
      <c r="C2606"/>
      <c r="D2606"/>
      <c r="E2606"/>
      <c r="G2606"/>
      <c r="H2606"/>
    </row>
    <row r="2607" spans="3:8" x14ac:dyDescent="0.2">
      <c r="C2607"/>
      <c r="D2607"/>
      <c r="E2607"/>
      <c r="G2607"/>
      <c r="H2607"/>
    </row>
    <row r="2608" spans="3:8" x14ac:dyDescent="0.2">
      <c r="C2608"/>
      <c r="D2608"/>
      <c r="E2608"/>
      <c r="G2608"/>
      <c r="H2608"/>
    </row>
    <row r="2609" spans="3:8" x14ac:dyDescent="0.2">
      <c r="C2609"/>
      <c r="D2609"/>
      <c r="E2609"/>
      <c r="G2609"/>
      <c r="H2609"/>
    </row>
    <row r="2610" spans="3:8" x14ac:dyDescent="0.2">
      <c r="C2610"/>
      <c r="D2610"/>
      <c r="E2610"/>
      <c r="G2610"/>
      <c r="H2610"/>
    </row>
    <row r="2611" spans="3:8" x14ac:dyDescent="0.2">
      <c r="C2611"/>
      <c r="D2611"/>
      <c r="E2611"/>
      <c r="G2611"/>
      <c r="H2611"/>
    </row>
    <row r="2612" spans="3:8" x14ac:dyDescent="0.2">
      <c r="C2612"/>
      <c r="D2612"/>
      <c r="E2612"/>
      <c r="G2612"/>
      <c r="H2612"/>
    </row>
    <row r="2613" spans="3:8" x14ac:dyDescent="0.2">
      <c r="C2613"/>
      <c r="D2613"/>
      <c r="E2613"/>
      <c r="G2613"/>
      <c r="H2613"/>
    </row>
    <row r="2614" spans="3:8" x14ac:dyDescent="0.2">
      <c r="C2614"/>
      <c r="D2614"/>
      <c r="E2614"/>
      <c r="G2614"/>
      <c r="H2614"/>
    </row>
    <row r="2615" spans="3:8" x14ac:dyDescent="0.2">
      <c r="C2615"/>
      <c r="D2615"/>
      <c r="E2615"/>
      <c r="G2615"/>
      <c r="H2615"/>
    </row>
    <row r="2616" spans="3:8" x14ac:dyDescent="0.2">
      <c r="C2616"/>
      <c r="D2616"/>
      <c r="E2616"/>
      <c r="G2616"/>
      <c r="H2616"/>
    </row>
    <row r="2617" spans="3:8" x14ac:dyDescent="0.2">
      <c r="C2617"/>
      <c r="D2617"/>
      <c r="E2617"/>
      <c r="G2617"/>
      <c r="H2617"/>
    </row>
    <row r="2618" spans="3:8" x14ac:dyDescent="0.2">
      <c r="C2618"/>
      <c r="D2618"/>
      <c r="E2618"/>
      <c r="G2618"/>
      <c r="H2618"/>
    </row>
    <row r="2619" spans="3:8" x14ac:dyDescent="0.2">
      <c r="C2619"/>
      <c r="D2619"/>
      <c r="E2619"/>
      <c r="G2619"/>
      <c r="H2619"/>
    </row>
    <row r="2620" spans="3:8" x14ac:dyDescent="0.2">
      <c r="C2620"/>
      <c r="D2620"/>
      <c r="E2620"/>
      <c r="G2620"/>
      <c r="H2620"/>
    </row>
    <row r="2621" spans="3:8" x14ac:dyDescent="0.2">
      <c r="C2621"/>
      <c r="D2621"/>
      <c r="E2621"/>
      <c r="G2621"/>
      <c r="H2621"/>
    </row>
    <row r="2622" spans="3:8" x14ac:dyDescent="0.2">
      <c r="C2622"/>
      <c r="D2622"/>
      <c r="E2622"/>
      <c r="G2622"/>
      <c r="H2622"/>
    </row>
    <row r="2623" spans="3:8" x14ac:dyDescent="0.2">
      <c r="C2623"/>
      <c r="D2623"/>
      <c r="E2623"/>
      <c r="G2623"/>
      <c r="H2623"/>
    </row>
    <row r="2624" spans="3:8" x14ac:dyDescent="0.2">
      <c r="C2624"/>
      <c r="D2624"/>
      <c r="E2624"/>
      <c r="G2624"/>
      <c r="H2624"/>
    </row>
    <row r="2625" spans="3:8" x14ac:dyDescent="0.2">
      <c r="C2625"/>
      <c r="D2625"/>
      <c r="E2625"/>
      <c r="G2625"/>
      <c r="H2625"/>
    </row>
    <row r="2626" spans="3:8" x14ac:dyDescent="0.2">
      <c r="C2626"/>
      <c r="D2626"/>
      <c r="E2626"/>
      <c r="G2626"/>
      <c r="H2626"/>
    </row>
    <row r="2627" spans="3:8" x14ac:dyDescent="0.2">
      <c r="C2627"/>
      <c r="D2627"/>
      <c r="E2627"/>
      <c r="G2627"/>
      <c r="H2627"/>
    </row>
    <row r="2628" spans="3:8" x14ac:dyDescent="0.2">
      <c r="C2628"/>
      <c r="D2628"/>
      <c r="E2628"/>
      <c r="G2628"/>
      <c r="H2628"/>
    </row>
    <row r="2629" spans="3:8" x14ac:dyDescent="0.2">
      <c r="C2629"/>
      <c r="D2629"/>
      <c r="E2629"/>
      <c r="G2629"/>
      <c r="H2629"/>
    </row>
    <row r="2630" spans="3:8" x14ac:dyDescent="0.2">
      <c r="C2630"/>
      <c r="D2630"/>
      <c r="E2630"/>
      <c r="G2630"/>
      <c r="H2630"/>
    </row>
    <row r="2631" spans="3:8" x14ac:dyDescent="0.2">
      <c r="C2631"/>
      <c r="D2631"/>
      <c r="E2631"/>
      <c r="G2631"/>
      <c r="H2631"/>
    </row>
    <row r="2632" spans="3:8" x14ac:dyDescent="0.2">
      <c r="C2632"/>
      <c r="D2632"/>
      <c r="E2632"/>
      <c r="G2632"/>
      <c r="H2632"/>
    </row>
    <row r="2633" spans="3:8" x14ac:dyDescent="0.2">
      <c r="C2633"/>
      <c r="D2633"/>
      <c r="E2633"/>
      <c r="G2633"/>
      <c r="H2633"/>
    </row>
    <row r="2634" spans="3:8" x14ac:dyDescent="0.2">
      <c r="C2634"/>
      <c r="D2634"/>
      <c r="E2634"/>
      <c r="G2634"/>
      <c r="H2634"/>
    </row>
    <row r="2635" spans="3:8" x14ac:dyDescent="0.2">
      <c r="C2635"/>
      <c r="D2635"/>
      <c r="E2635"/>
      <c r="G2635"/>
      <c r="H2635"/>
    </row>
    <row r="2636" spans="3:8" x14ac:dyDescent="0.2">
      <c r="C2636"/>
      <c r="D2636"/>
      <c r="E2636"/>
      <c r="G2636"/>
      <c r="H2636"/>
    </row>
    <row r="2637" spans="3:8" x14ac:dyDescent="0.2">
      <c r="C2637"/>
      <c r="D2637"/>
      <c r="E2637"/>
      <c r="G2637"/>
      <c r="H2637"/>
    </row>
    <row r="2638" spans="3:8" x14ac:dyDescent="0.2">
      <c r="C2638"/>
      <c r="D2638"/>
      <c r="E2638"/>
      <c r="G2638"/>
      <c r="H2638"/>
    </row>
    <row r="2639" spans="3:8" x14ac:dyDescent="0.2">
      <c r="C2639"/>
      <c r="D2639"/>
      <c r="E2639"/>
      <c r="G2639"/>
      <c r="H2639"/>
    </row>
    <row r="2640" spans="3:8" x14ac:dyDescent="0.2">
      <c r="C2640"/>
      <c r="D2640"/>
      <c r="E2640"/>
      <c r="G2640"/>
      <c r="H2640"/>
    </row>
    <row r="2641" spans="3:8" x14ac:dyDescent="0.2">
      <c r="C2641"/>
      <c r="D2641"/>
      <c r="E2641"/>
      <c r="G2641"/>
      <c r="H2641"/>
    </row>
    <row r="2642" spans="3:8" x14ac:dyDescent="0.2">
      <c r="C2642"/>
      <c r="D2642"/>
      <c r="E2642"/>
      <c r="G2642"/>
      <c r="H2642"/>
    </row>
    <row r="2643" spans="3:8" x14ac:dyDescent="0.2">
      <c r="C2643"/>
      <c r="D2643"/>
      <c r="E2643"/>
      <c r="G2643"/>
      <c r="H2643"/>
    </row>
    <row r="2644" spans="3:8" x14ac:dyDescent="0.2">
      <c r="C2644"/>
      <c r="D2644"/>
      <c r="E2644"/>
      <c r="G2644"/>
      <c r="H2644"/>
    </row>
    <row r="2645" spans="3:8" x14ac:dyDescent="0.2">
      <c r="C2645"/>
      <c r="D2645"/>
      <c r="E2645"/>
      <c r="G2645"/>
      <c r="H2645"/>
    </row>
    <row r="2646" spans="3:8" x14ac:dyDescent="0.2">
      <c r="C2646"/>
      <c r="D2646"/>
      <c r="E2646"/>
      <c r="G2646"/>
      <c r="H2646"/>
    </row>
    <row r="2647" spans="3:8" x14ac:dyDescent="0.2">
      <c r="C2647"/>
      <c r="D2647"/>
      <c r="E2647"/>
      <c r="G2647"/>
      <c r="H2647"/>
    </row>
    <row r="2648" spans="3:8" x14ac:dyDescent="0.2">
      <c r="C2648"/>
      <c r="D2648"/>
      <c r="E2648"/>
      <c r="G2648"/>
      <c r="H2648"/>
    </row>
    <row r="2649" spans="3:8" x14ac:dyDescent="0.2">
      <c r="C2649"/>
      <c r="D2649"/>
      <c r="E2649"/>
      <c r="G2649"/>
      <c r="H2649"/>
    </row>
    <row r="2650" spans="3:8" x14ac:dyDescent="0.2">
      <c r="C2650"/>
      <c r="D2650"/>
      <c r="E2650"/>
      <c r="G2650"/>
      <c r="H2650"/>
    </row>
    <row r="2651" spans="3:8" x14ac:dyDescent="0.2">
      <c r="C2651"/>
      <c r="D2651"/>
      <c r="E2651"/>
      <c r="G2651"/>
      <c r="H2651"/>
    </row>
    <row r="2652" spans="3:8" x14ac:dyDescent="0.2">
      <c r="C2652"/>
      <c r="D2652"/>
      <c r="E2652"/>
      <c r="G2652"/>
      <c r="H2652"/>
    </row>
    <row r="2653" spans="3:8" x14ac:dyDescent="0.2">
      <c r="C2653"/>
      <c r="D2653"/>
      <c r="E2653"/>
      <c r="G2653"/>
      <c r="H2653"/>
    </row>
    <row r="2654" spans="3:8" x14ac:dyDescent="0.2">
      <c r="C2654"/>
      <c r="D2654"/>
      <c r="E2654"/>
      <c r="G2654"/>
      <c r="H2654"/>
    </row>
    <row r="2655" spans="3:8" x14ac:dyDescent="0.2">
      <c r="C2655"/>
      <c r="D2655"/>
      <c r="E2655"/>
      <c r="G2655"/>
      <c r="H2655"/>
    </row>
    <row r="2656" spans="3:8" x14ac:dyDescent="0.2">
      <c r="C2656"/>
      <c r="D2656"/>
      <c r="E2656"/>
      <c r="G2656"/>
      <c r="H2656"/>
    </row>
    <row r="2657" spans="3:8" x14ac:dyDescent="0.2">
      <c r="C2657"/>
      <c r="D2657"/>
      <c r="E2657"/>
      <c r="G2657"/>
      <c r="H2657"/>
    </row>
    <row r="2658" spans="3:8" x14ac:dyDescent="0.2">
      <c r="C2658"/>
      <c r="D2658"/>
      <c r="E2658"/>
      <c r="G2658"/>
      <c r="H2658"/>
    </row>
    <row r="2659" spans="3:8" x14ac:dyDescent="0.2">
      <c r="C2659"/>
      <c r="D2659"/>
      <c r="E2659"/>
      <c r="G2659"/>
      <c r="H2659"/>
    </row>
    <row r="2660" spans="3:8" x14ac:dyDescent="0.2">
      <c r="C2660"/>
      <c r="D2660"/>
      <c r="E2660"/>
      <c r="G2660"/>
      <c r="H2660"/>
    </row>
    <row r="2661" spans="3:8" x14ac:dyDescent="0.2">
      <c r="C2661"/>
      <c r="D2661"/>
      <c r="E2661"/>
      <c r="G2661"/>
      <c r="H2661"/>
    </row>
    <row r="2662" spans="3:8" x14ac:dyDescent="0.2">
      <c r="C2662"/>
      <c r="D2662"/>
      <c r="E2662"/>
      <c r="G2662"/>
      <c r="H2662"/>
    </row>
    <row r="2663" spans="3:8" x14ac:dyDescent="0.2">
      <c r="C2663"/>
      <c r="D2663"/>
      <c r="E2663"/>
      <c r="G2663"/>
      <c r="H2663"/>
    </row>
    <row r="2664" spans="3:8" x14ac:dyDescent="0.2">
      <c r="C2664"/>
      <c r="D2664"/>
      <c r="E2664"/>
      <c r="G2664"/>
      <c r="H2664"/>
    </row>
    <row r="2665" spans="3:8" x14ac:dyDescent="0.2">
      <c r="C2665"/>
      <c r="D2665"/>
      <c r="E2665"/>
      <c r="G2665"/>
      <c r="H2665"/>
    </row>
    <row r="2666" spans="3:8" x14ac:dyDescent="0.2">
      <c r="C2666"/>
      <c r="D2666"/>
      <c r="E2666"/>
      <c r="G2666"/>
      <c r="H2666"/>
    </row>
    <row r="2667" spans="3:8" x14ac:dyDescent="0.2">
      <c r="C2667"/>
      <c r="D2667"/>
      <c r="E2667"/>
      <c r="G2667"/>
      <c r="H2667"/>
    </row>
    <row r="2668" spans="3:8" x14ac:dyDescent="0.2">
      <c r="C2668"/>
      <c r="D2668"/>
      <c r="E2668"/>
      <c r="G2668"/>
      <c r="H2668"/>
    </row>
    <row r="2669" spans="3:8" x14ac:dyDescent="0.2">
      <c r="C2669"/>
      <c r="D2669"/>
      <c r="E2669"/>
      <c r="G2669"/>
      <c r="H2669"/>
    </row>
    <row r="2670" spans="3:8" x14ac:dyDescent="0.2">
      <c r="C2670"/>
      <c r="D2670"/>
      <c r="E2670"/>
      <c r="G2670"/>
      <c r="H2670"/>
    </row>
    <row r="2671" spans="3:8" x14ac:dyDescent="0.2">
      <c r="C2671"/>
      <c r="D2671"/>
      <c r="E2671"/>
      <c r="G2671"/>
      <c r="H2671"/>
    </row>
    <row r="2672" spans="3:8" x14ac:dyDescent="0.2">
      <c r="C2672"/>
      <c r="D2672"/>
      <c r="E2672"/>
      <c r="G2672"/>
      <c r="H2672"/>
    </row>
    <row r="2673" spans="3:8" x14ac:dyDescent="0.2">
      <c r="C2673"/>
      <c r="D2673"/>
      <c r="E2673"/>
      <c r="G2673"/>
      <c r="H2673"/>
    </row>
    <row r="2674" spans="3:8" x14ac:dyDescent="0.2">
      <c r="C2674"/>
      <c r="D2674"/>
      <c r="E2674"/>
      <c r="G2674"/>
      <c r="H2674"/>
    </row>
    <row r="2675" spans="3:8" x14ac:dyDescent="0.2">
      <c r="C2675"/>
      <c r="D2675"/>
      <c r="E2675"/>
      <c r="G2675"/>
      <c r="H2675"/>
    </row>
    <row r="2676" spans="3:8" x14ac:dyDescent="0.2">
      <c r="C2676"/>
      <c r="D2676"/>
      <c r="E2676"/>
      <c r="G2676"/>
      <c r="H2676"/>
    </row>
    <row r="2677" spans="3:8" x14ac:dyDescent="0.2">
      <c r="C2677"/>
      <c r="D2677"/>
      <c r="E2677"/>
      <c r="G2677"/>
      <c r="H2677"/>
    </row>
    <row r="2678" spans="3:8" x14ac:dyDescent="0.2">
      <c r="C2678"/>
      <c r="D2678"/>
      <c r="E2678"/>
      <c r="G2678"/>
      <c r="H2678"/>
    </row>
    <row r="2679" spans="3:8" x14ac:dyDescent="0.2">
      <c r="C2679"/>
      <c r="D2679"/>
      <c r="E2679"/>
      <c r="G2679"/>
      <c r="H2679"/>
    </row>
    <row r="2680" spans="3:8" x14ac:dyDescent="0.2">
      <c r="C2680"/>
      <c r="D2680"/>
      <c r="E2680"/>
      <c r="G2680"/>
      <c r="H2680"/>
    </row>
    <row r="2681" spans="3:8" x14ac:dyDescent="0.2">
      <c r="C2681"/>
      <c r="D2681"/>
      <c r="E2681"/>
      <c r="G2681"/>
      <c r="H2681"/>
    </row>
    <row r="2682" spans="3:8" x14ac:dyDescent="0.2">
      <c r="C2682"/>
      <c r="D2682"/>
      <c r="E2682"/>
      <c r="G2682"/>
      <c r="H2682"/>
    </row>
    <row r="2683" spans="3:8" x14ac:dyDescent="0.2">
      <c r="C2683"/>
      <c r="D2683"/>
      <c r="E2683"/>
      <c r="G2683"/>
      <c r="H2683"/>
    </row>
    <row r="2684" spans="3:8" x14ac:dyDescent="0.2">
      <c r="C2684"/>
      <c r="D2684"/>
      <c r="E2684"/>
      <c r="G2684"/>
      <c r="H2684"/>
    </row>
    <row r="2685" spans="3:8" x14ac:dyDescent="0.2">
      <c r="C2685"/>
      <c r="D2685"/>
      <c r="E2685"/>
      <c r="G2685"/>
      <c r="H2685"/>
    </row>
    <row r="2686" spans="3:8" x14ac:dyDescent="0.2">
      <c r="C2686"/>
      <c r="D2686"/>
      <c r="E2686"/>
      <c r="G2686"/>
      <c r="H2686"/>
    </row>
    <row r="2687" spans="3:8" x14ac:dyDescent="0.2">
      <c r="C2687"/>
      <c r="D2687"/>
      <c r="E2687"/>
      <c r="G2687"/>
      <c r="H2687"/>
    </row>
    <row r="2688" spans="3:8" x14ac:dyDescent="0.2">
      <c r="C2688"/>
      <c r="D2688"/>
      <c r="E2688"/>
      <c r="G2688"/>
      <c r="H2688"/>
    </row>
    <row r="2689" spans="3:8" x14ac:dyDescent="0.2">
      <c r="C2689"/>
      <c r="D2689"/>
      <c r="E2689"/>
      <c r="G2689"/>
      <c r="H2689"/>
    </row>
    <row r="2690" spans="3:8" x14ac:dyDescent="0.2">
      <c r="C2690"/>
      <c r="D2690"/>
      <c r="E2690"/>
      <c r="G2690"/>
      <c r="H2690"/>
    </row>
    <row r="2691" spans="3:8" x14ac:dyDescent="0.2">
      <c r="C2691"/>
      <c r="D2691"/>
      <c r="E2691"/>
      <c r="G2691"/>
      <c r="H2691"/>
    </row>
    <row r="2692" spans="3:8" x14ac:dyDescent="0.2">
      <c r="C2692"/>
      <c r="D2692"/>
      <c r="E2692"/>
      <c r="G2692"/>
      <c r="H2692"/>
    </row>
    <row r="2693" spans="3:8" x14ac:dyDescent="0.2">
      <c r="C2693"/>
      <c r="D2693"/>
      <c r="E2693"/>
      <c r="G2693"/>
      <c r="H2693"/>
    </row>
    <row r="2694" spans="3:8" x14ac:dyDescent="0.2">
      <c r="C2694"/>
      <c r="D2694"/>
      <c r="E2694"/>
      <c r="G2694"/>
      <c r="H2694"/>
    </row>
    <row r="2695" spans="3:8" x14ac:dyDescent="0.2">
      <c r="C2695"/>
      <c r="D2695"/>
      <c r="E2695"/>
      <c r="G2695"/>
      <c r="H2695"/>
    </row>
    <row r="2696" spans="3:8" x14ac:dyDescent="0.2">
      <c r="C2696"/>
      <c r="D2696"/>
      <c r="E2696"/>
      <c r="G2696"/>
      <c r="H2696"/>
    </row>
    <row r="2697" spans="3:8" x14ac:dyDescent="0.2">
      <c r="C2697"/>
      <c r="D2697"/>
      <c r="E2697"/>
      <c r="G2697"/>
      <c r="H2697"/>
    </row>
    <row r="2698" spans="3:8" x14ac:dyDescent="0.2">
      <c r="C2698"/>
      <c r="D2698"/>
      <c r="E2698"/>
      <c r="G2698"/>
      <c r="H2698"/>
    </row>
    <row r="2699" spans="3:8" x14ac:dyDescent="0.2">
      <c r="C2699"/>
      <c r="D2699"/>
      <c r="E2699"/>
      <c r="G2699"/>
      <c r="H2699"/>
    </row>
    <row r="2700" spans="3:8" x14ac:dyDescent="0.2">
      <c r="C2700"/>
      <c r="D2700"/>
      <c r="E2700"/>
      <c r="G2700"/>
      <c r="H2700"/>
    </row>
    <row r="2701" spans="3:8" x14ac:dyDescent="0.2">
      <c r="C2701"/>
      <c r="D2701"/>
      <c r="E2701"/>
      <c r="G2701"/>
      <c r="H2701"/>
    </row>
    <row r="2702" spans="3:8" x14ac:dyDescent="0.2">
      <c r="C2702"/>
      <c r="D2702"/>
      <c r="E2702"/>
      <c r="G2702"/>
      <c r="H2702"/>
    </row>
    <row r="2703" spans="3:8" x14ac:dyDescent="0.2">
      <c r="C2703"/>
      <c r="D2703"/>
      <c r="E2703"/>
      <c r="G2703"/>
      <c r="H2703"/>
    </row>
    <row r="2704" spans="3:8" x14ac:dyDescent="0.2">
      <c r="C2704"/>
      <c r="D2704"/>
      <c r="E2704"/>
      <c r="G2704"/>
      <c r="H2704"/>
    </row>
    <row r="2705" spans="3:8" x14ac:dyDescent="0.2">
      <c r="C2705"/>
      <c r="D2705"/>
      <c r="E2705"/>
      <c r="G2705"/>
      <c r="H2705"/>
    </row>
    <row r="2706" spans="3:8" x14ac:dyDescent="0.2">
      <c r="C2706"/>
      <c r="D2706"/>
      <c r="E2706"/>
      <c r="G2706"/>
      <c r="H2706"/>
    </row>
    <row r="2707" spans="3:8" x14ac:dyDescent="0.2">
      <c r="C2707"/>
      <c r="D2707"/>
      <c r="E2707"/>
      <c r="G2707"/>
      <c r="H2707"/>
    </row>
    <row r="2708" spans="3:8" x14ac:dyDescent="0.2">
      <c r="C2708"/>
      <c r="D2708"/>
      <c r="E2708"/>
      <c r="G2708"/>
      <c r="H2708"/>
    </row>
    <row r="2709" spans="3:8" x14ac:dyDescent="0.2">
      <c r="C2709"/>
      <c r="D2709"/>
      <c r="E2709"/>
      <c r="G2709"/>
      <c r="H2709"/>
    </row>
    <row r="2710" spans="3:8" x14ac:dyDescent="0.2">
      <c r="C2710"/>
      <c r="D2710"/>
      <c r="E2710"/>
      <c r="G2710"/>
      <c r="H2710"/>
    </row>
    <row r="2711" spans="3:8" x14ac:dyDescent="0.2">
      <c r="C2711"/>
      <c r="D2711"/>
      <c r="E2711"/>
      <c r="G2711"/>
      <c r="H2711"/>
    </row>
    <row r="2712" spans="3:8" x14ac:dyDescent="0.2">
      <c r="C2712"/>
      <c r="D2712"/>
      <c r="E2712"/>
      <c r="G2712"/>
      <c r="H2712"/>
    </row>
    <row r="2713" spans="3:8" x14ac:dyDescent="0.2">
      <c r="C2713"/>
      <c r="D2713"/>
      <c r="E2713"/>
      <c r="G2713"/>
      <c r="H2713"/>
    </row>
    <row r="2714" spans="3:8" x14ac:dyDescent="0.2">
      <c r="C2714"/>
      <c r="D2714"/>
      <c r="E2714"/>
      <c r="G2714"/>
      <c r="H2714"/>
    </row>
    <row r="2715" spans="3:8" x14ac:dyDescent="0.2">
      <c r="C2715"/>
      <c r="D2715"/>
      <c r="E2715"/>
      <c r="G2715"/>
      <c r="H2715"/>
    </row>
    <row r="2716" spans="3:8" x14ac:dyDescent="0.2">
      <c r="C2716"/>
      <c r="D2716"/>
      <c r="E2716"/>
      <c r="G2716"/>
      <c r="H2716"/>
    </row>
    <row r="2717" spans="3:8" x14ac:dyDescent="0.2">
      <c r="C2717"/>
      <c r="D2717"/>
      <c r="E2717"/>
      <c r="G2717"/>
      <c r="H2717"/>
    </row>
    <row r="2718" spans="3:8" x14ac:dyDescent="0.2">
      <c r="C2718"/>
      <c r="D2718"/>
      <c r="E2718"/>
      <c r="G2718"/>
      <c r="H2718"/>
    </row>
    <row r="2719" spans="3:8" x14ac:dyDescent="0.2">
      <c r="C2719"/>
      <c r="D2719"/>
      <c r="E2719"/>
      <c r="G2719"/>
      <c r="H2719"/>
    </row>
    <row r="2720" spans="3:8" x14ac:dyDescent="0.2">
      <c r="C2720"/>
      <c r="D2720"/>
      <c r="E2720"/>
      <c r="G2720"/>
      <c r="H2720"/>
    </row>
    <row r="2721" spans="3:8" x14ac:dyDescent="0.2">
      <c r="C2721"/>
      <c r="D2721"/>
      <c r="E2721"/>
      <c r="G2721"/>
      <c r="H2721"/>
    </row>
    <row r="2722" spans="3:8" x14ac:dyDescent="0.2">
      <c r="C2722"/>
      <c r="D2722"/>
      <c r="E2722"/>
      <c r="G2722"/>
      <c r="H2722"/>
    </row>
    <row r="2723" spans="3:8" x14ac:dyDescent="0.2">
      <c r="C2723"/>
      <c r="D2723"/>
      <c r="E2723"/>
      <c r="G2723"/>
      <c r="H2723"/>
    </row>
    <row r="2724" spans="3:8" x14ac:dyDescent="0.2">
      <c r="C2724"/>
      <c r="D2724"/>
      <c r="E2724"/>
      <c r="G2724"/>
      <c r="H2724"/>
    </row>
    <row r="2725" spans="3:8" x14ac:dyDescent="0.2">
      <c r="C2725"/>
      <c r="D2725"/>
      <c r="E2725"/>
      <c r="G2725"/>
      <c r="H2725"/>
    </row>
    <row r="2726" spans="3:8" x14ac:dyDescent="0.2">
      <c r="C2726"/>
      <c r="D2726"/>
      <c r="E2726"/>
      <c r="G2726"/>
      <c r="H2726"/>
    </row>
    <row r="2727" spans="3:8" x14ac:dyDescent="0.2">
      <c r="C2727"/>
      <c r="D2727"/>
      <c r="E2727"/>
      <c r="G2727"/>
      <c r="H2727"/>
    </row>
    <row r="2728" spans="3:8" x14ac:dyDescent="0.2">
      <c r="C2728"/>
      <c r="D2728"/>
      <c r="E2728"/>
      <c r="G2728"/>
      <c r="H2728"/>
    </row>
    <row r="2729" spans="3:8" x14ac:dyDescent="0.2">
      <c r="C2729"/>
      <c r="D2729"/>
      <c r="E2729"/>
      <c r="G2729"/>
      <c r="H2729"/>
    </row>
    <row r="2730" spans="3:8" x14ac:dyDescent="0.2">
      <c r="C2730"/>
      <c r="D2730"/>
      <c r="E2730"/>
      <c r="G2730"/>
      <c r="H2730"/>
    </row>
    <row r="2731" spans="3:8" x14ac:dyDescent="0.2">
      <c r="C2731"/>
      <c r="D2731"/>
      <c r="E2731"/>
      <c r="G2731"/>
      <c r="H2731"/>
    </row>
    <row r="2732" spans="3:8" x14ac:dyDescent="0.2">
      <c r="C2732"/>
      <c r="D2732"/>
      <c r="E2732"/>
      <c r="G2732"/>
      <c r="H2732"/>
    </row>
    <row r="2733" spans="3:8" x14ac:dyDescent="0.2">
      <c r="C2733"/>
      <c r="D2733"/>
      <c r="E2733"/>
      <c r="G2733"/>
      <c r="H2733"/>
    </row>
    <row r="2734" spans="3:8" x14ac:dyDescent="0.2">
      <c r="C2734"/>
      <c r="D2734"/>
      <c r="E2734"/>
      <c r="G2734"/>
      <c r="H2734"/>
    </row>
    <row r="2735" spans="3:8" x14ac:dyDescent="0.2">
      <c r="C2735"/>
      <c r="D2735"/>
      <c r="E2735"/>
      <c r="G2735"/>
      <c r="H2735"/>
    </row>
    <row r="2736" spans="3:8" x14ac:dyDescent="0.2">
      <c r="C2736"/>
      <c r="D2736"/>
      <c r="E2736"/>
      <c r="G2736"/>
      <c r="H2736"/>
    </row>
    <row r="2737" spans="3:8" x14ac:dyDescent="0.2">
      <c r="C2737"/>
      <c r="D2737"/>
      <c r="E2737"/>
      <c r="G2737"/>
      <c r="H2737"/>
    </row>
    <row r="2738" spans="3:8" x14ac:dyDescent="0.2">
      <c r="C2738"/>
      <c r="D2738"/>
      <c r="E2738"/>
      <c r="G2738"/>
      <c r="H2738"/>
    </row>
    <row r="2739" spans="3:8" x14ac:dyDescent="0.2">
      <c r="C2739"/>
      <c r="D2739"/>
      <c r="E2739"/>
      <c r="G2739"/>
      <c r="H2739"/>
    </row>
    <row r="2740" spans="3:8" x14ac:dyDescent="0.2">
      <c r="C2740"/>
      <c r="D2740"/>
      <c r="E2740"/>
      <c r="G2740"/>
      <c r="H2740"/>
    </row>
    <row r="2741" spans="3:8" x14ac:dyDescent="0.2">
      <c r="C2741"/>
      <c r="D2741"/>
      <c r="E2741"/>
      <c r="G2741"/>
      <c r="H2741"/>
    </row>
    <row r="2742" spans="3:8" x14ac:dyDescent="0.2">
      <c r="C2742"/>
      <c r="D2742"/>
      <c r="E2742"/>
      <c r="G2742"/>
      <c r="H2742"/>
    </row>
    <row r="2743" spans="3:8" x14ac:dyDescent="0.2">
      <c r="C2743"/>
      <c r="D2743"/>
      <c r="E2743"/>
      <c r="G2743"/>
      <c r="H2743"/>
    </row>
    <row r="2744" spans="3:8" x14ac:dyDescent="0.2">
      <c r="C2744"/>
      <c r="D2744"/>
      <c r="E2744"/>
      <c r="G2744"/>
      <c r="H2744"/>
    </row>
    <row r="2745" spans="3:8" x14ac:dyDescent="0.2">
      <c r="C2745"/>
      <c r="D2745"/>
      <c r="E2745"/>
      <c r="G2745"/>
      <c r="H2745"/>
    </row>
    <row r="2746" spans="3:8" x14ac:dyDescent="0.2">
      <c r="C2746"/>
      <c r="D2746"/>
      <c r="E2746"/>
      <c r="G2746"/>
      <c r="H2746"/>
    </row>
    <row r="2747" spans="3:8" x14ac:dyDescent="0.2">
      <c r="C2747"/>
      <c r="D2747"/>
      <c r="E2747"/>
      <c r="G2747"/>
      <c r="H2747"/>
    </row>
    <row r="2748" spans="3:8" x14ac:dyDescent="0.2">
      <c r="C2748"/>
      <c r="D2748"/>
      <c r="E2748"/>
      <c r="G2748"/>
      <c r="H2748"/>
    </row>
    <row r="2749" spans="3:8" x14ac:dyDescent="0.2">
      <c r="C2749"/>
      <c r="D2749"/>
      <c r="E2749"/>
      <c r="G2749"/>
      <c r="H2749"/>
    </row>
    <row r="2750" spans="3:8" x14ac:dyDescent="0.2">
      <c r="C2750"/>
      <c r="D2750"/>
      <c r="E2750"/>
      <c r="G2750"/>
      <c r="H2750"/>
    </row>
    <row r="2751" spans="3:8" x14ac:dyDescent="0.2">
      <c r="C2751"/>
      <c r="D2751"/>
      <c r="E2751"/>
      <c r="G2751"/>
      <c r="H2751"/>
    </row>
    <row r="2752" spans="3:8" x14ac:dyDescent="0.2">
      <c r="C2752"/>
      <c r="D2752"/>
      <c r="E2752"/>
      <c r="G2752"/>
      <c r="H2752"/>
    </row>
    <row r="2753" spans="3:8" x14ac:dyDescent="0.2">
      <c r="C2753"/>
      <c r="D2753"/>
      <c r="E2753"/>
      <c r="G2753"/>
      <c r="H2753"/>
    </row>
    <row r="2754" spans="3:8" x14ac:dyDescent="0.2">
      <c r="C2754"/>
      <c r="D2754"/>
      <c r="E2754"/>
      <c r="G2754"/>
      <c r="H2754"/>
    </row>
    <row r="2755" spans="3:8" x14ac:dyDescent="0.2">
      <c r="C2755"/>
      <c r="D2755"/>
      <c r="E2755"/>
      <c r="G2755"/>
      <c r="H2755"/>
    </row>
    <row r="2756" spans="3:8" x14ac:dyDescent="0.2">
      <c r="C2756"/>
      <c r="D2756"/>
      <c r="E2756"/>
      <c r="G2756"/>
      <c r="H2756"/>
    </row>
    <row r="2757" spans="3:8" x14ac:dyDescent="0.2">
      <c r="C2757"/>
      <c r="D2757"/>
      <c r="E2757"/>
      <c r="G2757"/>
      <c r="H2757"/>
    </row>
    <row r="2758" spans="3:8" x14ac:dyDescent="0.2">
      <c r="C2758"/>
      <c r="D2758"/>
      <c r="E2758"/>
      <c r="G2758"/>
      <c r="H2758"/>
    </row>
    <row r="2759" spans="3:8" x14ac:dyDescent="0.2">
      <c r="C2759"/>
      <c r="D2759"/>
      <c r="E2759"/>
      <c r="G2759"/>
      <c r="H2759"/>
    </row>
    <row r="2760" spans="3:8" x14ac:dyDescent="0.2">
      <c r="C2760"/>
      <c r="D2760"/>
      <c r="E2760"/>
      <c r="G2760"/>
      <c r="H2760"/>
    </row>
    <row r="2761" spans="3:8" x14ac:dyDescent="0.2">
      <c r="C2761"/>
      <c r="D2761"/>
      <c r="E2761"/>
      <c r="G2761"/>
      <c r="H2761"/>
    </row>
    <row r="2762" spans="3:8" x14ac:dyDescent="0.2">
      <c r="C2762"/>
      <c r="D2762"/>
      <c r="E2762"/>
      <c r="G2762"/>
      <c r="H2762"/>
    </row>
    <row r="2763" spans="3:8" x14ac:dyDescent="0.2">
      <c r="C2763"/>
      <c r="D2763"/>
      <c r="E2763"/>
      <c r="G2763"/>
      <c r="H2763"/>
    </row>
    <row r="2764" spans="3:8" x14ac:dyDescent="0.2">
      <c r="C2764"/>
      <c r="D2764"/>
      <c r="E2764"/>
      <c r="G2764"/>
      <c r="H2764"/>
    </row>
    <row r="2765" spans="3:8" x14ac:dyDescent="0.2">
      <c r="C2765"/>
      <c r="D2765"/>
      <c r="E2765"/>
      <c r="G2765"/>
      <c r="H2765"/>
    </row>
    <row r="2766" spans="3:8" x14ac:dyDescent="0.2">
      <c r="C2766"/>
      <c r="D2766"/>
      <c r="E2766"/>
      <c r="G2766"/>
      <c r="H2766"/>
    </row>
    <row r="2767" spans="3:8" x14ac:dyDescent="0.2">
      <c r="C2767"/>
      <c r="D2767"/>
      <c r="E2767"/>
      <c r="G2767"/>
      <c r="H2767"/>
    </row>
    <row r="2768" spans="3:8" x14ac:dyDescent="0.2">
      <c r="C2768"/>
      <c r="D2768"/>
      <c r="E2768"/>
      <c r="G2768"/>
      <c r="H2768"/>
    </row>
    <row r="2769" spans="3:8" x14ac:dyDescent="0.2">
      <c r="C2769"/>
      <c r="D2769"/>
      <c r="E2769"/>
      <c r="G2769"/>
      <c r="H2769"/>
    </row>
    <row r="2770" spans="3:8" x14ac:dyDescent="0.2">
      <c r="C2770"/>
      <c r="D2770"/>
      <c r="E2770"/>
      <c r="G2770"/>
      <c r="H2770"/>
    </row>
    <row r="2771" spans="3:8" x14ac:dyDescent="0.2">
      <c r="C2771"/>
      <c r="D2771"/>
      <c r="E2771"/>
      <c r="G2771"/>
      <c r="H2771"/>
    </row>
    <row r="2772" spans="3:8" x14ac:dyDescent="0.2">
      <c r="C2772"/>
      <c r="D2772"/>
      <c r="E2772"/>
      <c r="G2772"/>
      <c r="H2772"/>
    </row>
    <row r="2773" spans="3:8" x14ac:dyDescent="0.2">
      <c r="C2773"/>
      <c r="D2773"/>
      <c r="E2773"/>
      <c r="G2773"/>
      <c r="H2773"/>
    </row>
    <row r="2774" spans="3:8" x14ac:dyDescent="0.2">
      <c r="C2774"/>
      <c r="D2774"/>
      <c r="E2774"/>
      <c r="G2774"/>
      <c r="H2774"/>
    </row>
    <row r="2775" spans="3:8" x14ac:dyDescent="0.2">
      <c r="C2775"/>
      <c r="D2775"/>
      <c r="E2775"/>
      <c r="G2775"/>
      <c r="H2775"/>
    </row>
    <row r="2776" spans="3:8" x14ac:dyDescent="0.2">
      <c r="C2776"/>
      <c r="D2776"/>
      <c r="E2776"/>
      <c r="G2776"/>
      <c r="H2776"/>
    </row>
    <row r="2777" spans="3:8" x14ac:dyDescent="0.2">
      <c r="C2777"/>
      <c r="D2777"/>
      <c r="E2777"/>
      <c r="G2777"/>
      <c r="H2777"/>
    </row>
    <row r="2778" spans="3:8" x14ac:dyDescent="0.2">
      <c r="C2778"/>
      <c r="D2778"/>
      <c r="E2778"/>
      <c r="G2778"/>
      <c r="H2778"/>
    </row>
    <row r="2779" spans="3:8" x14ac:dyDescent="0.2">
      <c r="C2779"/>
      <c r="D2779"/>
      <c r="E2779"/>
      <c r="G2779"/>
      <c r="H2779"/>
    </row>
    <row r="2780" spans="3:8" x14ac:dyDescent="0.2">
      <c r="C2780"/>
      <c r="D2780"/>
      <c r="E2780"/>
      <c r="G2780"/>
      <c r="H2780"/>
    </row>
    <row r="2781" spans="3:8" x14ac:dyDescent="0.2">
      <c r="C2781"/>
      <c r="D2781"/>
      <c r="E2781"/>
      <c r="G2781"/>
      <c r="H2781"/>
    </row>
    <row r="2782" spans="3:8" x14ac:dyDescent="0.2">
      <c r="C2782"/>
      <c r="D2782"/>
      <c r="E2782"/>
      <c r="G2782"/>
      <c r="H2782"/>
    </row>
    <row r="2783" spans="3:8" x14ac:dyDescent="0.2">
      <c r="C2783"/>
      <c r="D2783"/>
      <c r="E2783"/>
      <c r="G2783"/>
      <c r="H2783"/>
    </row>
    <row r="2784" spans="3:8" x14ac:dyDescent="0.2">
      <c r="C2784"/>
      <c r="D2784"/>
      <c r="E2784"/>
      <c r="G2784"/>
      <c r="H2784"/>
    </row>
    <row r="2785" spans="3:8" x14ac:dyDescent="0.2">
      <c r="C2785"/>
      <c r="D2785"/>
      <c r="E2785"/>
      <c r="G2785"/>
      <c r="H2785"/>
    </row>
    <row r="2786" spans="3:8" x14ac:dyDescent="0.2">
      <c r="C2786"/>
      <c r="D2786"/>
      <c r="E2786"/>
      <c r="G2786"/>
      <c r="H2786"/>
    </row>
    <row r="2787" spans="3:8" x14ac:dyDescent="0.2">
      <c r="C2787"/>
      <c r="D2787"/>
      <c r="E2787"/>
      <c r="G2787"/>
      <c r="H2787"/>
    </row>
    <row r="2788" spans="3:8" x14ac:dyDescent="0.2">
      <c r="C2788"/>
      <c r="D2788"/>
      <c r="E2788"/>
      <c r="G2788"/>
      <c r="H2788"/>
    </row>
    <row r="2789" spans="3:8" x14ac:dyDescent="0.2">
      <c r="C2789"/>
      <c r="D2789"/>
      <c r="E2789"/>
      <c r="G2789"/>
      <c r="H2789"/>
    </row>
    <row r="2790" spans="3:8" x14ac:dyDescent="0.2">
      <c r="C2790"/>
      <c r="D2790"/>
      <c r="E2790"/>
      <c r="G2790"/>
      <c r="H2790"/>
    </row>
    <row r="2791" spans="3:8" x14ac:dyDescent="0.2">
      <c r="C2791"/>
      <c r="D2791"/>
      <c r="E2791"/>
      <c r="G2791"/>
      <c r="H2791"/>
    </row>
    <row r="2792" spans="3:8" x14ac:dyDescent="0.2">
      <c r="C2792"/>
      <c r="D2792"/>
      <c r="E2792"/>
      <c r="G2792"/>
      <c r="H2792"/>
    </row>
    <row r="2793" spans="3:8" x14ac:dyDescent="0.2">
      <c r="C2793"/>
      <c r="D2793"/>
      <c r="E2793"/>
      <c r="G2793"/>
      <c r="H2793"/>
    </row>
    <row r="2794" spans="3:8" x14ac:dyDescent="0.2">
      <c r="C2794"/>
      <c r="D2794"/>
      <c r="E2794"/>
      <c r="G2794"/>
      <c r="H2794"/>
    </row>
    <row r="2795" spans="3:8" x14ac:dyDescent="0.2">
      <c r="C2795"/>
      <c r="D2795"/>
      <c r="E2795"/>
      <c r="G2795"/>
      <c r="H2795"/>
    </row>
    <row r="2796" spans="3:8" x14ac:dyDescent="0.2">
      <c r="C2796"/>
      <c r="D2796"/>
      <c r="E2796"/>
      <c r="G2796"/>
      <c r="H2796"/>
    </row>
    <row r="2797" spans="3:8" x14ac:dyDescent="0.2">
      <c r="C2797"/>
      <c r="D2797"/>
      <c r="E2797"/>
      <c r="G2797"/>
      <c r="H2797"/>
    </row>
    <row r="2798" spans="3:8" x14ac:dyDescent="0.2">
      <c r="C2798"/>
      <c r="D2798"/>
      <c r="E2798"/>
      <c r="G2798"/>
      <c r="H2798"/>
    </row>
    <row r="2799" spans="3:8" x14ac:dyDescent="0.2">
      <c r="C2799"/>
      <c r="D2799"/>
      <c r="E2799"/>
      <c r="G2799"/>
      <c r="H2799"/>
    </row>
    <row r="2800" spans="3:8" x14ac:dyDescent="0.2">
      <c r="C2800"/>
      <c r="D2800"/>
      <c r="E2800"/>
      <c r="G2800"/>
      <c r="H2800"/>
    </row>
    <row r="2801" spans="3:8" x14ac:dyDescent="0.2">
      <c r="C2801"/>
      <c r="D2801"/>
      <c r="E2801"/>
      <c r="G2801"/>
      <c r="H2801"/>
    </row>
    <row r="2802" spans="3:8" x14ac:dyDescent="0.2">
      <c r="C2802"/>
      <c r="D2802"/>
      <c r="E2802"/>
      <c r="G2802"/>
      <c r="H2802"/>
    </row>
    <row r="2803" spans="3:8" x14ac:dyDescent="0.2">
      <c r="C2803"/>
      <c r="D2803"/>
      <c r="E2803"/>
      <c r="G2803"/>
      <c r="H2803"/>
    </row>
    <row r="2804" spans="3:8" x14ac:dyDescent="0.2">
      <c r="C2804"/>
      <c r="D2804"/>
      <c r="E2804"/>
      <c r="G2804"/>
      <c r="H2804"/>
    </row>
    <row r="2805" spans="3:8" x14ac:dyDescent="0.2">
      <c r="C2805"/>
      <c r="D2805"/>
      <c r="E2805"/>
      <c r="G2805"/>
      <c r="H2805"/>
    </row>
    <row r="2806" spans="3:8" x14ac:dyDescent="0.2">
      <c r="C2806"/>
      <c r="D2806"/>
      <c r="E2806"/>
      <c r="G2806"/>
      <c r="H2806"/>
    </row>
    <row r="2807" spans="3:8" x14ac:dyDescent="0.2">
      <c r="C2807"/>
      <c r="D2807"/>
      <c r="E2807"/>
      <c r="G2807"/>
      <c r="H2807"/>
    </row>
    <row r="2808" spans="3:8" x14ac:dyDescent="0.2">
      <c r="C2808"/>
      <c r="D2808"/>
      <c r="E2808"/>
      <c r="G2808"/>
      <c r="H2808"/>
    </row>
    <row r="2809" spans="3:8" x14ac:dyDescent="0.2">
      <c r="C2809"/>
      <c r="D2809"/>
      <c r="E2809"/>
      <c r="G2809"/>
      <c r="H2809"/>
    </row>
    <row r="2810" spans="3:8" x14ac:dyDescent="0.2">
      <c r="C2810"/>
      <c r="D2810"/>
      <c r="E2810"/>
      <c r="G2810"/>
      <c r="H2810"/>
    </row>
    <row r="2811" spans="3:8" x14ac:dyDescent="0.2">
      <c r="C2811"/>
      <c r="D2811"/>
      <c r="E2811"/>
      <c r="G2811"/>
      <c r="H2811"/>
    </row>
    <row r="2812" spans="3:8" x14ac:dyDescent="0.2">
      <c r="C2812"/>
      <c r="D2812"/>
      <c r="E2812"/>
      <c r="G2812"/>
      <c r="H2812"/>
    </row>
    <row r="2813" spans="3:8" x14ac:dyDescent="0.2">
      <c r="C2813"/>
      <c r="D2813"/>
      <c r="E2813"/>
      <c r="G2813"/>
      <c r="H2813"/>
    </row>
    <row r="2814" spans="3:8" x14ac:dyDescent="0.2">
      <c r="C2814"/>
      <c r="D2814"/>
      <c r="E2814"/>
      <c r="G2814"/>
      <c r="H2814"/>
    </row>
    <row r="2815" spans="3:8" x14ac:dyDescent="0.2">
      <c r="C2815"/>
      <c r="D2815"/>
      <c r="E2815"/>
      <c r="G2815"/>
      <c r="H2815"/>
    </row>
    <row r="2816" spans="3:8" x14ac:dyDescent="0.2">
      <c r="C2816"/>
      <c r="D2816"/>
      <c r="E2816"/>
      <c r="G2816"/>
      <c r="H2816"/>
    </row>
    <row r="2817" spans="3:8" x14ac:dyDescent="0.2">
      <c r="C2817"/>
      <c r="D2817"/>
      <c r="E2817"/>
      <c r="G2817"/>
      <c r="H2817"/>
    </row>
    <row r="2818" spans="3:8" x14ac:dyDescent="0.2">
      <c r="C2818"/>
      <c r="D2818"/>
      <c r="E2818"/>
      <c r="G2818"/>
      <c r="H2818"/>
    </row>
    <row r="2819" spans="3:8" x14ac:dyDescent="0.2">
      <c r="C2819"/>
      <c r="D2819"/>
      <c r="E2819"/>
      <c r="G2819"/>
      <c r="H2819"/>
    </row>
    <row r="2820" spans="3:8" x14ac:dyDescent="0.2">
      <c r="C2820"/>
      <c r="D2820"/>
      <c r="E2820"/>
      <c r="G2820"/>
      <c r="H2820"/>
    </row>
    <row r="2821" spans="3:8" x14ac:dyDescent="0.2">
      <c r="C2821"/>
      <c r="D2821"/>
      <c r="E2821"/>
      <c r="G2821"/>
      <c r="H2821"/>
    </row>
    <row r="2822" spans="3:8" x14ac:dyDescent="0.2">
      <c r="C2822"/>
      <c r="D2822"/>
      <c r="E2822"/>
      <c r="G2822"/>
      <c r="H2822"/>
    </row>
    <row r="2823" spans="3:8" x14ac:dyDescent="0.2">
      <c r="C2823"/>
      <c r="D2823"/>
      <c r="E2823"/>
      <c r="G2823"/>
      <c r="H2823"/>
    </row>
    <row r="2824" spans="3:8" x14ac:dyDescent="0.2">
      <c r="C2824"/>
      <c r="D2824"/>
      <c r="E2824"/>
      <c r="G2824"/>
      <c r="H2824"/>
    </row>
    <row r="2825" spans="3:8" x14ac:dyDescent="0.2">
      <c r="C2825"/>
      <c r="D2825"/>
      <c r="E2825"/>
      <c r="G2825"/>
      <c r="H2825"/>
    </row>
    <row r="2826" spans="3:8" x14ac:dyDescent="0.2">
      <c r="C2826"/>
      <c r="D2826"/>
      <c r="E2826"/>
      <c r="G2826"/>
      <c r="H2826"/>
    </row>
    <row r="2827" spans="3:8" x14ac:dyDescent="0.2">
      <c r="C2827"/>
      <c r="D2827"/>
      <c r="E2827"/>
      <c r="G2827"/>
      <c r="H2827"/>
    </row>
    <row r="2828" spans="3:8" x14ac:dyDescent="0.2">
      <c r="C2828"/>
      <c r="D2828"/>
      <c r="E2828"/>
      <c r="G2828"/>
      <c r="H2828"/>
    </row>
    <row r="2829" spans="3:8" x14ac:dyDescent="0.2">
      <c r="C2829"/>
      <c r="D2829"/>
      <c r="E2829"/>
      <c r="G2829"/>
      <c r="H2829"/>
    </row>
    <row r="2830" spans="3:8" x14ac:dyDescent="0.2">
      <c r="C2830"/>
      <c r="D2830"/>
      <c r="E2830"/>
      <c r="G2830"/>
      <c r="H2830"/>
    </row>
    <row r="2831" spans="3:8" x14ac:dyDescent="0.2">
      <c r="C2831"/>
      <c r="D2831"/>
      <c r="E2831"/>
      <c r="G2831"/>
      <c r="H2831"/>
    </row>
    <row r="2832" spans="3:8" x14ac:dyDescent="0.2">
      <c r="C2832"/>
      <c r="D2832"/>
      <c r="E2832"/>
      <c r="G2832"/>
      <c r="H2832"/>
    </row>
    <row r="2833" spans="3:8" x14ac:dyDescent="0.2">
      <c r="C2833"/>
      <c r="D2833"/>
      <c r="E2833"/>
      <c r="G2833"/>
      <c r="H2833"/>
    </row>
    <row r="2834" spans="3:8" x14ac:dyDescent="0.2">
      <c r="C2834"/>
      <c r="D2834"/>
      <c r="E2834"/>
      <c r="G2834"/>
      <c r="H2834"/>
    </row>
    <row r="2835" spans="3:8" x14ac:dyDescent="0.2">
      <c r="C2835"/>
      <c r="D2835"/>
      <c r="E2835"/>
      <c r="G2835"/>
      <c r="H2835"/>
    </row>
    <row r="2836" spans="3:8" x14ac:dyDescent="0.2">
      <c r="C2836"/>
      <c r="D2836"/>
      <c r="E2836"/>
      <c r="G2836"/>
      <c r="H2836"/>
    </row>
    <row r="2837" spans="3:8" x14ac:dyDescent="0.2">
      <c r="C2837"/>
      <c r="D2837"/>
      <c r="E2837"/>
      <c r="G2837"/>
      <c r="H2837"/>
    </row>
    <row r="2838" spans="3:8" x14ac:dyDescent="0.2">
      <c r="C2838"/>
      <c r="D2838"/>
      <c r="E2838"/>
      <c r="G2838"/>
      <c r="H2838"/>
    </row>
    <row r="2839" spans="3:8" x14ac:dyDescent="0.2">
      <c r="C2839"/>
      <c r="D2839"/>
      <c r="E2839"/>
      <c r="G2839"/>
      <c r="H2839"/>
    </row>
    <row r="2840" spans="3:8" x14ac:dyDescent="0.2">
      <c r="C2840"/>
      <c r="D2840"/>
      <c r="E2840"/>
      <c r="G2840"/>
      <c r="H2840"/>
    </row>
    <row r="2841" spans="3:8" x14ac:dyDescent="0.2">
      <c r="C2841"/>
      <c r="D2841"/>
      <c r="E2841"/>
      <c r="G2841"/>
      <c r="H2841"/>
    </row>
    <row r="2842" spans="3:8" x14ac:dyDescent="0.2">
      <c r="C2842"/>
      <c r="D2842"/>
      <c r="E2842"/>
      <c r="G2842"/>
      <c r="H2842"/>
    </row>
    <row r="2843" spans="3:8" x14ac:dyDescent="0.2">
      <c r="C2843"/>
      <c r="D2843"/>
      <c r="E2843"/>
      <c r="G2843"/>
      <c r="H2843"/>
    </row>
    <row r="2844" spans="3:8" x14ac:dyDescent="0.2">
      <c r="C2844"/>
      <c r="D2844"/>
      <c r="E2844"/>
      <c r="G2844"/>
      <c r="H2844"/>
    </row>
    <row r="2845" spans="3:8" x14ac:dyDescent="0.2">
      <c r="C2845"/>
      <c r="D2845"/>
      <c r="E2845"/>
      <c r="G2845"/>
      <c r="H2845"/>
    </row>
    <row r="2846" spans="3:8" x14ac:dyDescent="0.2">
      <c r="C2846"/>
      <c r="D2846"/>
      <c r="E2846"/>
      <c r="G2846"/>
      <c r="H2846"/>
    </row>
    <row r="2847" spans="3:8" x14ac:dyDescent="0.2">
      <c r="C2847"/>
      <c r="D2847"/>
      <c r="E2847"/>
      <c r="G2847"/>
      <c r="H2847"/>
    </row>
    <row r="2848" spans="3:8" x14ac:dyDescent="0.2">
      <c r="C2848"/>
      <c r="D2848"/>
      <c r="E2848"/>
      <c r="G2848"/>
      <c r="H2848"/>
    </row>
    <row r="2849" spans="3:8" x14ac:dyDescent="0.2">
      <c r="C2849"/>
      <c r="D2849"/>
      <c r="E2849"/>
      <c r="G2849"/>
      <c r="H2849"/>
    </row>
    <row r="2850" spans="3:8" x14ac:dyDescent="0.2">
      <c r="C2850"/>
      <c r="D2850"/>
      <c r="E2850"/>
      <c r="G2850"/>
      <c r="H2850"/>
    </row>
    <row r="2851" spans="3:8" x14ac:dyDescent="0.2">
      <c r="C2851"/>
      <c r="D2851"/>
      <c r="E2851"/>
      <c r="G2851"/>
      <c r="H2851"/>
    </row>
    <row r="2852" spans="3:8" x14ac:dyDescent="0.2">
      <c r="C2852"/>
      <c r="D2852"/>
      <c r="E2852"/>
      <c r="G2852"/>
      <c r="H2852"/>
    </row>
    <row r="2853" spans="3:8" x14ac:dyDescent="0.2">
      <c r="C2853"/>
      <c r="D2853"/>
      <c r="E2853"/>
      <c r="G2853"/>
      <c r="H2853"/>
    </row>
    <row r="2854" spans="3:8" x14ac:dyDescent="0.2">
      <c r="C2854"/>
      <c r="D2854"/>
      <c r="E2854"/>
      <c r="G2854"/>
      <c r="H2854"/>
    </row>
    <row r="2855" spans="3:8" x14ac:dyDescent="0.2">
      <c r="C2855"/>
      <c r="D2855"/>
      <c r="E2855"/>
      <c r="G2855"/>
      <c r="H2855"/>
    </row>
    <row r="2856" spans="3:8" x14ac:dyDescent="0.2">
      <c r="C2856"/>
      <c r="D2856"/>
      <c r="E2856"/>
      <c r="G2856"/>
      <c r="H2856"/>
    </row>
    <row r="2857" spans="3:8" x14ac:dyDescent="0.2">
      <c r="C2857"/>
      <c r="D2857"/>
      <c r="E2857"/>
      <c r="G2857"/>
      <c r="H2857"/>
    </row>
    <row r="2858" spans="3:8" x14ac:dyDescent="0.2">
      <c r="C2858"/>
      <c r="D2858"/>
      <c r="E2858"/>
      <c r="G2858"/>
      <c r="H2858"/>
    </row>
    <row r="2859" spans="3:8" x14ac:dyDescent="0.2">
      <c r="C2859"/>
      <c r="D2859"/>
      <c r="E2859"/>
      <c r="G2859"/>
      <c r="H2859"/>
    </row>
    <row r="2860" spans="3:8" x14ac:dyDescent="0.2">
      <c r="C2860"/>
      <c r="D2860"/>
      <c r="E2860"/>
      <c r="G2860"/>
      <c r="H2860"/>
    </row>
    <row r="2861" spans="3:8" x14ac:dyDescent="0.2">
      <c r="C2861"/>
      <c r="D2861"/>
      <c r="E2861"/>
      <c r="G2861"/>
      <c r="H2861"/>
    </row>
    <row r="2862" spans="3:8" x14ac:dyDescent="0.2">
      <c r="C2862"/>
      <c r="D2862"/>
      <c r="E2862"/>
      <c r="G2862"/>
      <c r="H2862"/>
    </row>
    <row r="2863" spans="3:8" x14ac:dyDescent="0.2">
      <c r="C2863"/>
      <c r="D2863"/>
      <c r="E2863"/>
      <c r="G2863"/>
      <c r="H2863"/>
    </row>
    <row r="2864" spans="3:8" x14ac:dyDescent="0.2">
      <c r="C2864"/>
      <c r="D2864"/>
      <c r="E2864"/>
      <c r="G2864"/>
      <c r="H2864"/>
    </row>
    <row r="2865" spans="3:8" x14ac:dyDescent="0.2">
      <c r="C2865"/>
      <c r="D2865"/>
      <c r="E2865"/>
      <c r="G2865"/>
      <c r="H2865"/>
    </row>
    <row r="2866" spans="3:8" x14ac:dyDescent="0.2">
      <c r="C2866"/>
      <c r="D2866"/>
      <c r="E2866"/>
      <c r="G2866"/>
      <c r="H2866"/>
    </row>
    <row r="2867" spans="3:8" x14ac:dyDescent="0.2">
      <c r="C2867"/>
      <c r="D2867"/>
      <c r="E2867"/>
      <c r="G2867"/>
      <c r="H2867"/>
    </row>
    <row r="2868" spans="3:8" x14ac:dyDescent="0.2">
      <c r="C2868"/>
      <c r="D2868"/>
      <c r="E2868"/>
      <c r="G2868"/>
      <c r="H2868"/>
    </row>
    <row r="2869" spans="3:8" x14ac:dyDescent="0.2">
      <c r="C2869"/>
      <c r="D2869"/>
      <c r="E2869"/>
      <c r="G2869"/>
      <c r="H2869"/>
    </row>
    <row r="2870" spans="3:8" x14ac:dyDescent="0.2">
      <c r="C2870"/>
      <c r="D2870"/>
      <c r="E2870"/>
      <c r="G2870"/>
      <c r="H2870"/>
    </row>
    <row r="2871" spans="3:8" x14ac:dyDescent="0.2">
      <c r="C2871"/>
      <c r="D2871"/>
      <c r="E2871"/>
      <c r="G2871"/>
      <c r="H2871"/>
    </row>
    <row r="2872" spans="3:8" x14ac:dyDescent="0.2">
      <c r="C2872"/>
      <c r="D2872"/>
      <c r="E2872"/>
      <c r="G2872"/>
      <c r="H2872"/>
    </row>
    <row r="2873" spans="3:8" x14ac:dyDescent="0.2">
      <c r="C2873"/>
      <c r="D2873"/>
      <c r="E2873"/>
      <c r="G2873"/>
      <c r="H2873"/>
    </row>
    <row r="2874" spans="3:8" x14ac:dyDescent="0.2">
      <c r="C2874"/>
      <c r="D2874"/>
      <c r="E2874"/>
      <c r="G2874"/>
      <c r="H2874"/>
    </row>
    <row r="2875" spans="3:8" x14ac:dyDescent="0.2">
      <c r="C2875"/>
      <c r="D2875"/>
      <c r="E2875"/>
      <c r="G2875"/>
      <c r="H2875"/>
    </row>
    <row r="2876" spans="3:8" x14ac:dyDescent="0.2">
      <c r="C2876"/>
      <c r="D2876"/>
      <c r="E2876"/>
      <c r="G2876"/>
      <c r="H2876"/>
    </row>
    <row r="2877" spans="3:8" x14ac:dyDescent="0.2">
      <c r="C2877"/>
      <c r="D2877"/>
      <c r="E2877"/>
      <c r="G2877"/>
      <c r="H2877"/>
    </row>
    <row r="2878" spans="3:8" x14ac:dyDescent="0.2">
      <c r="C2878"/>
      <c r="D2878"/>
      <c r="E2878"/>
      <c r="G2878"/>
      <c r="H2878"/>
    </row>
    <row r="2879" spans="3:8" x14ac:dyDescent="0.2">
      <c r="C2879"/>
      <c r="D2879"/>
      <c r="E2879"/>
      <c r="G2879"/>
      <c r="H2879"/>
    </row>
    <row r="2880" spans="3:8" x14ac:dyDescent="0.2">
      <c r="C2880"/>
      <c r="D2880"/>
      <c r="E2880"/>
      <c r="G2880"/>
      <c r="H2880"/>
    </row>
    <row r="2881" spans="3:8" x14ac:dyDescent="0.2">
      <c r="C2881"/>
      <c r="D2881"/>
      <c r="E2881"/>
      <c r="G2881"/>
      <c r="H2881"/>
    </row>
    <row r="2882" spans="3:8" x14ac:dyDescent="0.2">
      <c r="C2882"/>
      <c r="D2882"/>
      <c r="E2882"/>
      <c r="G2882"/>
      <c r="H2882"/>
    </row>
    <row r="2883" spans="3:8" x14ac:dyDescent="0.2">
      <c r="C2883"/>
      <c r="D2883"/>
      <c r="E2883"/>
      <c r="G2883"/>
      <c r="H2883"/>
    </row>
    <row r="2884" spans="3:8" x14ac:dyDescent="0.2">
      <c r="C2884"/>
      <c r="D2884"/>
      <c r="E2884"/>
      <c r="G2884"/>
      <c r="H2884"/>
    </row>
    <row r="2885" spans="3:8" x14ac:dyDescent="0.2">
      <c r="C2885"/>
      <c r="D2885"/>
      <c r="E2885"/>
      <c r="G2885"/>
      <c r="H2885"/>
    </row>
    <row r="2886" spans="3:8" x14ac:dyDescent="0.2">
      <c r="C2886"/>
      <c r="D2886"/>
      <c r="E2886"/>
      <c r="G2886"/>
      <c r="H2886"/>
    </row>
    <row r="2887" spans="3:8" x14ac:dyDescent="0.2">
      <c r="C2887"/>
      <c r="D2887"/>
      <c r="E2887"/>
      <c r="G2887"/>
      <c r="H2887"/>
    </row>
    <row r="2888" spans="3:8" x14ac:dyDescent="0.2">
      <c r="C2888"/>
      <c r="D2888"/>
      <c r="E2888"/>
      <c r="G2888"/>
      <c r="H2888"/>
    </row>
    <row r="2889" spans="3:8" x14ac:dyDescent="0.2">
      <c r="C2889"/>
      <c r="D2889"/>
      <c r="E2889"/>
      <c r="G2889"/>
      <c r="H2889"/>
    </row>
    <row r="2890" spans="3:8" x14ac:dyDescent="0.2">
      <c r="C2890"/>
      <c r="D2890"/>
      <c r="E2890"/>
      <c r="G2890"/>
      <c r="H2890"/>
    </row>
    <row r="2891" spans="3:8" x14ac:dyDescent="0.2">
      <c r="C2891"/>
      <c r="D2891"/>
      <c r="E2891"/>
      <c r="G2891"/>
      <c r="H2891"/>
    </row>
    <row r="2892" spans="3:8" x14ac:dyDescent="0.2">
      <c r="C2892"/>
      <c r="D2892"/>
      <c r="E2892"/>
      <c r="G2892"/>
      <c r="H2892"/>
    </row>
    <row r="2893" spans="3:8" x14ac:dyDescent="0.2">
      <c r="C2893"/>
      <c r="D2893"/>
      <c r="E2893"/>
      <c r="G2893"/>
      <c r="H2893"/>
    </row>
    <row r="2894" spans="3:8" x14ac:dyDescent="0.2">
      <c r="C2894"/>
      <c r="D2894"/>
      <c r="E2894"/>
      <c r="G2894"/>
      <c r="H2894"/>
    </row>
    <row r="2895" spans="3:8" x14ac:dyDescent="0.2">
      <c r="C2895"/>
      <c r="D2895"/>
      <c r="E2895"/>
      <c r="G2895"/>
      <c r="H2895"/>
    </row>
    <row r="2896" spans="3:8" x14ac:dyDescent="0.2">
      <c r="C2896"/>
      <c r="D2896"/>
      <c r="E2896"/>
      <c r="G2896"/>
      <c r="H2896"/>
    </row>
    <row r="2897" spans="3:8" x14ac:dyDescent="0.2">
      <c r="C2897"/>
      <c r="D2897"/>
      <c r="E2897"/>
      <c r="G2897"/>
      <c r="H2897"/>
    </row>
    <row r="2898" spans="3:8" x14ac:dyDescent="0.2">
      <c r="C2898"/>
      <c r="D2898"/>
      <c r="E2898"/>
      <c r="G2898"/>
      <c r="H2898"/>
    </row>
    <row r="2899" spans="3:8" x14ac:dyDescent="0.2">
      <c r="C2899"/>
      <c r="D2899"/>
      <c r="E2899"/>
      <c r="G2899"/>
      <c r="H2899"/>
    </row>
    <row r="2900" spans="3:8" x14ac:dyDescent="0.2">
      <c r="C2900"/>
      <c r="D2900"/>
      <c r="E2900"/>
      <c r="G2900"/>
      <c r="H2900"/>
    </row>
    <row r="2901" spans="3:8" x14ac:dyDescent="0.2">
      <c r="C2901"/>
      <c r="D2901"/>
      <c r="E2901"/>
      <c r="G2901"/>
      <c r="H2901"/>
    </row>
    <row r="2902" spans="3:8" x14ac:dyDescent="0.2">
      <c r="C2902"/>
      <c r="D2902"/>
      <c r="E2902"/>
      <c r="G2902"/>
      <c r="H2902"/>
    </row>
    <row r="2903" spans="3:8" x14ac:dyDescent="0.2">
      <c r="C2903"/>
      <c r="D2903"/>
      <c r="E2903"/>
      <c r="G2903"/>
      <c r="H2903"/>
    </row>
    <row r="2904" spans="3:8" x14ac:dyDescent="0.2">
      <c r="C2904"/>
      <c r="D2904"/>
      <c r="E2904"/>
      <c r="G2904"/>
      <c r="H2904"/>
    </row>
    <row r="2905" spans="3:8" x14ac:dyDescent="0.2">
      <c r="C2905"/>
      <c r="D2905"/>
      <c r="E2905"/>
      <c r="G2905"/>
      <c r="H2905"/>
    </row>
    <row r="2906" spans="3:8" x14ac:dyDescent="0.2">
      <c r="C2906"/>
      <c r="D2906"/>
      <c r="E2906"/>
      <c r="G2906"/>
      <c r="H2906"/>
    </row>
    <row r="2907" spans="3:8" x14ac:dyDescent="0.2">
      <c r="C2907"/>
      <c r="D2907"/>
      <c r="E2907"/>
      <c r="G2907"/>
      <c r="H2907"/>
    </row>
    <row r="2908" spans="3:8" x14ac:dyDescent="0.2">
      <c r="C2908"/>
      <c r="D2908"/>
      <c r="E2908"/>
      <c r="G2908"/>
      <c r="H2908"/>
    </row>
    <row r="2909" spans="3:8" x14ac:dyDescent="0.2">
      <c r="C2909"/>
      <c r="D2909"/>
      <c r="E2909"/>
      <c r="G2909"/>
      <c r="H2909"/>
    </row>
    <row r="2910" spans="3:8" x14ac:dyDescent="0.2">
      <c r="C2910"/>
      <c r="D2910"/>
      <c r="E2910"/>
      <c r="G2910"/>
      <c r="H2910"/>
    </row>
    <row r="2911" spans="3:8" x14ac:dyDescent="0.2">
      <c r="C2911"/>
      <c r="D2911"/>
      <c r="E2911"/>
      <c r="G2911"/>
      <c r="H2911"/>
    </row>
    <row r="2912" spans="3:8" x14ac:dyDescent="0.2">
      <c r="C2912"/>
      <c r="D2912"/>
      <c r="E2912"/>
      <c r="G2912"/>
      <c r="H2912"/>
    </row>
    <row r="2913" spans="3:8" x14ac:dyDescent="0.2">
      <c r="C2913"/>
      <c r="D2913"/>
      <c r="E2913"/>
      <c r="G2913"/>
      <c r="H2913"/>
    </row>
    <row r="2914" spans="3:8" x14ac:dyDescent="0.2">
      <c r="C2914"/>
      <c r="D2914"/>
      <c r="E2914"/>
      <c r="G2914"/>
      <c r="H2914"/>
    </row>
    <row r="2915" spans="3:8" x14ac:dyDescent="0.2">
      <c r="C2915"/>
      <c r="D2915"/>
      <c r="E2915"/>
      <c r="G2915"/>
      <c r="H2915"/>
    </row>
    <row r="2916" spans="3:8" x14ac:dyDescent="0.2">
      <c r="C2916"/>
      <c r="D2916"/>
      <c r="E2916"/>
      <c r="G2916"/>
      <c r="H2916"/>
    </row>
    <row r="2917" spans="3:8" x14ac:dyDescent="0.2">
      <c r="C2917"/>
      <c r="D2917"/>
      <c r="E2917"/>
      <c r="G2917"/>
      <c r="H2917"/>
    </row>
    <row r="2918" spans="3:8" x14ac:dyDescent="0.2">
      <c r="C2918"/>
      <c r="D2918"/>
      <c r="E2918"/>
      <c r="G2918"/>
      <c r="H2918"/>
    </row>
    <row r="2919" spans="3:8" x14ac:dyDescent="0.2">
      <c r="C2919"/>
      <c r="D2919"/>
      <c r="E2919"/>
      <c r="G2919"/>
      <c r="H2919"/>
    </row>
    <row r="2920" spans="3:8" x14ac:dyDescent="0.2">
      <c r="C2920"/>
      <c r="D2920"/>
      <c r="E2920"/>
      <c r="G2920"/>
      <c r="H2920"/>
    </row>
    <row r="2921" spans="3:8" x14ac:dyDescent="0.2">
      <c r="C2921"/>
      <c r="D2921"/>
      <c r="E2921"/>
      <c r="G2921"/>
      <c r="H2921"/>
    </row>
    <row r="2922" spans="3:8" x14ac:dyDescent="0.2">
      <c r="C2922"/>
      <c r="D2922"/>
      <c r="E2922"/>
      <c r="G2922"/>
      <c r="H2922"/>
    </row>
    <row r="2923" spans="3:8" x14ac:dyDescent="0.2">
      <c r="C2923"/>
      <c r="D2923"/>
      <c r="E2923"/>
      <c r="G2923"/>
      <c r="H2923"/>
    </row>
    <row r="2924" spans="3:8" x14ac:dyDescent="0.2">
      <c r="C2924"/>
      <c r="D2924"/>
      <c r="E2924"/>
      <c r="G2924"/>
      <c r="H2924"/>
    </row>
    <row r="2925" spans="3:8" x14ac:dyDescent="0.2">
      <c r="C2925"/>
      <c r="D2925"/>
      <c r="E2925"/>
      <c r="G2925"/>
      <c r="H2925"/>
    </row>
    <row r="2926" spans="3:8" x14ac:dyDescent="0.2">
      <c r="C2926"/>
      <c r="D2926"/>
      <c r="E2926"/>
      <c r="G2926"/>
      <c r="H2926"/>
    </row>
    <row r="2927" spans="3:8" x14ac:dyDescent="0.2">
      <c r="C2927"/>
      <c r="D2927"/>
      <c r="E2927"/>
      <c r="G2927"/>
      <c r="H2927"/>
    </row>
    <row r="2928" spans="3:8" x14ac:dyDescent="0.2">
      <c r="C2928"/>
      <c r="D2928"/>
      <c r="E2928"/>
      <c r="G2928"/>
      <c r="H2928"/>
    </row>
    <row r="2929" spans="3:8" x14ac:dyDescent="0.2">
      <c r="C2929"/>
      <c r="D2929"/>
      <c r="E2929"/>
      <c r="G2929"/>
      <c r="H2929"/>
    </row>
    <row r="2930" spans="3:8" x14ac:dyDescent="0.2">
      <c r="C2930"/>
      <c r="D2930"/>
      <c r="E2930"/>
      <c r="G2930"/>
      <c r="H2930"/>
    </row>
    <row r="2931" spans="3:8" x14ac:dyDescent="0.2">
      <c r="C2931"/>
      <c r="D2931"/>
      <c r="E2931"/>
      <c r="G2931"/>
      <c r="H2931"/>
    </row>
    <row r="2932" spans="3:8" x14ac:dyDescent="0.2">
      <c r="C2932"/>
      <c r="D2932"/>
      <c r="E2932"/>
      <c r="G2932"/>
      <c r="H2932"/>
    </row>
    <row r="2933" spans="3:8" x14ac:dyDescent="0.2">
      <c r="C2933"/>
      <c r="D2933"/>
      <c r="E2933"/>
      <c r="G2933"/>
      <c r="H2933"/>
    </row>
    <row r="2934" spans="3:8" x14ac:dyDescent="0.2">
      <c r="C2934"/>
      <c r="D2934"/>
      <c r="E2934"/>
      <c r="G2934"/>
      <c r="H2934"/>
    </row>
    <row r="2935" spans="3:8" x14ac:dyDescent="0.2">
      <c r="C2935"/>
      <c r="D2935"/>
      <c r="E2935"/>
      <c r="G2935"/>
      <c r="H2935"/>
    </row>
    <row r="2936" spans="3:8" x14ac:dyDescent="0.2">
      <c r="C2936"/>
      <c r="D2936"/>
      <c r="E2936"/>
      <c r="G2936"/>
      <c r="H2936"/>
    </row>
    <row r="2937" spans="3:8" x14ac:dyDescent="0.2">
      <c r="C2937"/>
      <c r="D2937"/>
      <c r="E2937"/>
      <c r="G2937"/>
      <c r="H2937"/>
    </row>
    <row r="2938" spans="3:8" x14ac:dyDescent="0.2">
      <c r="C2938"/>
      <c r="D2938"/>
      <c r="E2938"/>
      <c r="G2938"/>
      <c r="H2938"/>
    </row>
    <row r="2939" spans="3:8" x14ac:dyDescent="0.2">
      <c r="C2939"/>
      <c r="D2939"/>
      <c r="E2939"/>
      <c r="G2939"/>
      <c r="H2939"/>
    </row>
    <row r="2940" spans="3:8" x14ac:dyDescent="0.2">
      <c r="C2940"/>
      <c r="D2940"/>
      <c r="E2940"/>
      <c r="G2940"/>
      <c r="H2940"/>
    </row>
    <row r="2941" spans="3:8" x14ac:dyDescent="0.2">
      <c r="C2941"/>
      <c r="D2941"/>
      <c r="E2941"/>
      <c r="G2941"/>
      <c r="H2941"/>
    </row>
    <row r="2942" spans="3:8" x14ac:dyDescent="0.2">
      <c r="C2942"/>
      <c r="D2942"/>
      <c r="E2942"/>
      <c r="G2942"/>
      <c r="H2942"/>
    </row>
    <row r="2943" spans="3:8" x14ac:dyDescent="0.2">
      <c r="C2943"/>
      <c r="D2943"/>
      <c r="E2943"/>
      <c r="G2943"/>
      <c r="H2943"/>
    </row>
    <row r="2944" spans="3:8" x14ac:dyDescent="0.2">
      <c r="C2944"/>
      <c r="D2944"/>
      <c r="E2944"/>
      <c r="G2944"/>
      <c r="H2944"/>
    </row>
    <row r="2945" spans="3:8" x14ac:dyDescent="0.2">
      <c r="C2945"/>
      <c r="D2945"/>
      <c r="E2945"/>
      <c r="G2945"/>
      <c r="H2945"/>
    </row>
    <row r="2946" spans="3:8" x14ac:dyDescent="0.2">
      <c r="C2946"/>
      <c r="D2946"/>
      <c r="E2946"/>
      <c r="G2946"/>
      <c r="H2946"/>
    </row>
    <row r="2947" spans="3:8" x14ac:dyDescent="0.2">
      <c r="C2947"/>
      <c r="D2947"/>
      <c r="E2947"/>
      <c r="G2947"/>
      <c r="H2947"/>
    </row>
    <row r="2948" spans="3:8" x14ac:dyDescent="0.2">
      <c r="C2948"/>
      <c r="D2948"/>
      <c r="E2948"/>
      <c r="G2948"/>
      <c r="H2948"/>
    </row>
    <row r="2949" spans="3:8" x14ac:dyDescent="0.2">
      <c r="C2949"/>
      <c r="D2949"/>
      <c r="E2949"/>
      <c r="G2949"/>
      <c r="H2949"/>
    </row>
    <row r="2950" spans="3:8" x14ac:dyDescent="0.2">
      <c r="C2950"/>
      <c r="D2950"/>
      <c r="E2950"/>
      <c r="G2950"/>
      <c r="H2950"/>
    </row>
    <row r="2951" spans="3:8" x14ac:dyDescent="0.2">
      <c r="C2951"/>
      <c r="D2951"/>
      <c r="E2951"/>
      <c r="G2951"/>
      <c r="H2951"/>
    </row>
    <row r="2952" spans="3:8" x14ac:dyDescent="0.2">
      <c r="C2952"/>
      <c r="D2952"/>
      <c r="E2952"/>
      <c r="G2952"/>
      <c r="H2952"/>
    </row>
    <row r="2953" spans="3:8" x14ac:dyDescent="0.2">
      <c r="C2953"/>
      <c r="D2953"/>
      <c r="E2953"/>
      <c r="G2953"/>
      <c r="H2953"/>
    </row>
    <row r="2954" spans="3:8" x14ac:dyDescent="0.2">
      <c r="C2954"/>
      <c r="D2954"/>
      <c r="E2954"/>
      <c r="G2954"/>
      <c r="H2954"/>
    </row>
    <row r="2955" spans="3:8" x14ac:dyDescent="0.2">
      <c r="C2955"/>
      <c r="D2955"/>
      <c r="E2955"/>
      <c r="G2955"/>
      <c r="H2955"/>
    </row>
    <row r="2956" spans="3:8" x14ac:dyDescent="0.2">
      <c r="C2956"/>
      <c r="D2956"/>
      <c r="E2956"/>
      <c r="G2956"/>
      <c r="H2956"/>
    </row>
    <row r="2957" spans="3:8" x14ac:dyDescent="0.2">
      <c r="C2957"/>
      <c r="D2957"/>
      <c r="E2957"/>
      <c r="G2957"/>
      <c r="H2957"/>
    </row>
    <row r="2958" spans="3:8" x14ac:dyDescent="0.2">
      <c r="C2958"/>
      <c r="D2958"/>
      <c r="E2958"/>
      <c r="G2958"/>
      <c r="H2958"/>
    </row>
    <row r="2959" spans="3:8" x14ac:dyDescent="0.2">
      <c r="C2959"/>
      <c r="D2959"/>
      <c r="E2959"/>
      <c r="G2959"/>
      <c r="H2959"/>
    </row>
    <row r="2960" spans="3:8" x14ac:dyDescent="0.2">
      <c r="C2960"/>
      <c r="D2960"/>
      <c r="E2960"/>
      <c r="G2960"/>
      <c r="H2960"/>
    </row>
    <row r="2961" spans="3:8" x14ac:dyDescent="0.2">
      <c r="C2961"/>
      <c r="D2961"/>
      <c r="E2961"/>
      <c r="G2961"/>
      <c r="H2961"/>
    </row>
    <row r="2962" spans="3:8" x14ac:dyDescent="0.2">
      <c r="C2962"/>
      <c r="D2962"/>
      <c r="E2962"/>
      <c r="G2962"/>
      <c r="H2962"/>
    </row>
    <row r="2963" spans="3:8" x14ac:dyDescent="0.2">
      <c r="C2963"/>
      <c r="D2963"/>
      <c r="E2963"/>
      <c r="G2963"/>
      <c r="H2963"/>
    </row>
    <row r="2964" spans="3:8" x14ac:dyDescent="0.2">
      <c r="C2964"/>
      <c r="D2964"/>
      <c r="E2964"/>
      <c r="G2964"/>
      <c r="H2964"/>
    </row>
    <row r="2965" spans="3:8" x14ac:dyDescent="0.2">
      <c r="C2965"/>
      <c r="D2965"/>
      <c r="E2965"/>
      <c r="G2965"/>
      <c r="H2965"/>
    </row>
    <row r="2966" spans="3:8" x14ac:dyDescent="0.2">
      <c r="C2966"/>
      <c r="D2966"/>
      <c r="E2966"/>
      <c r="G2966"/>
      <c r="H2966"/>
    </row>
    <row r="2967" spans="3:8" x14ac:dyDescent="0.2">
      <c r="C2967"/>
      <c r="D2967"/>
      <c r="E2967"/>
      <c r="G2967"/>
      <c r="H2967"/>
    </row>
    <row r="2968" spans="3:8" x14ac:dyDescent="0.2">
      <c r="C2968"/>
      <c r="D2968"/>
      <c r="E2968"/>
      <c r="G2968"/>
      <c r="H2968"/>
    </row>
    <row r="2969" spans="3:8" x14ac:dyDescent="0.2">
      <c r="C2969"/>
      <c r="D2969"/>
      <c r="E2969"/>
      <c r="G2969"/>
      <c r="H2969"/>
    </row>
    <row r="2970" spans="3:8" x14ac:dyDescent="0.2">
      <c r="C2970"/>
      <c r="D2970"/>
      <c r="E2970"/>
      <c r="G2970"/>
      <c r="H2970"/>
    </row>
    <row r="2971" spans="3:8" x14ac:dyDescent="0.2">
      <c r="C2971"/>
      <c r="D2971"/>
      <c r="E2971"/>
      <c r="G2971"/>
      <c r="H2971"/>
    </row>
    <row r="2972" spans="3:8" x14ac:dyDescent="0.2">
      <c r="C2972"/>
      <c r="D2972"/>
      <c r="E2972"/>
      <c r="G2972"/>
      <c r="H2972"/>
    </row>
    <row r="2973" spans="3:8" x14ac:dyDescent="0.2">
      <c r="C2973"/>
      <c r="D2973"/>
      <c r="E2973"/>
      <c r="G2973"/>
      <c r="H2973"/>
    </row>
    <row r="2974" spans="3:8" x14ac:dyDescent="0.2">
      <c r="C2974"/>
      <c r="D2974"/>
      <c r="E2974"/>
      <c r="G2974"/>
      <c r="H2974"/>
    </row>
    <row r="2975" spans="3:8" x14ac:dyDescent="0.2">
      <c r="C2975"/>
      <c r="D2975"/>
      <c r="E2975"/>
      <c r="G2975"/>
      <c r="H2975"/>
    </row>
    <row r="2976" spans="3:8" x14ac:dyDescent="0.2">
      <c r="C2976"/>
      <c r="D2976"/>
      <c r="E2976"/>
      <c r="G2976"/>
      <c r="H2976"/>
    </row>
    <row r="2977" spans="3:8" x14ac:dyDescent="0.2">
      <c r="C2977"/>
      <c r="D2977"/>
      <c r="E2977"/>
      <c r="G2977"/>
      <c r="H2977"/>
    </row>
    <row r="2978" spans="3:8" x14ac:dyDescent="0.2">
      <c r="C2978"/>
      <c r="D2978"/>
      <c r="E2978"/>
      <c r="G2978"/>
      <c r="H2978"/>
    </row>
    <row r="2979" spans="3:8" x14ac:dyDescent="0.2">
      <c r="C2979"/>
      <c r="D2979"/>
      <c r="E2979"/>
      <c r="G2979"/>
      <c r="H2979"/>
    </row>
    <row r="2980" spans="3:8" x14ac:dyDescent="0.2">
      <c r="C2980"/>
      <c r="D2980"/>
      <c r="E2980"/>
      <c r="G2980"/>
      <c r="H2980"/>
    </row>
    <row r="2981" spans="3:8" x14ac:dyDescent="0.2">
      <c r="C2981"/>
      <c r="D2981"/>
      <c r="E2981"/>
      <c r="G2981"/>
      <c r="H2981"/>
    </row>
    <row r="2982" spans="3:8" x14ac:dyDescent="0.2">
      <c r="C2982"/>
      <c r="D2982"/>
      <c r="E2982"/>
      <c r="G2982"/>
      <c r="H2982"/>
    </row>
    <row r="2983" spans="3:8" x14ac:dyDescent="0.2">
      <c r="C2983"/>
      <c r="D2983"/>
      <c r="E2983"/>
      <c r="G2983"/>
      <c r="H2983"/>
    </row>
    <row r="2984" spans="3:8" x14ac:dyDescent="0.2">
      <c r="C2984"/>
      <c r="D2984"/>
      <c r="E2984"/>
      <c r="G2984"/>
      <c r="H2984"/>
    </row>
    <row r="2985" spans="3:8" x14ac:dyDescent="0.2">
      <c r="C2985"/>
      <c r="D2985"/>
      <c r="E2985"/>
      <c r="G2985"/>
      <c r="H2985"/>
    </row>
    <row r="2986" spans="3:8" x14ac:dyDescent="0.2">
      <c r="C2986"/>
      <c r="D2986"/>
      <c r="E2986"/>
      <c r="G2986"/>
      <c r="H2986"/>
    </row>
    <row r="2987" spans="3:8" x14ac:dyDescent="0.2">
      <c r="C2987"/>
      <c r="D2987"/>
      <c r="E2987"/>
      <c r="G2987"/>
      <c r="H2987"/>
    </row>
    <row r="2988" spans="3:8" x14ac:dyDescent="0.2">
      <c r="C2988"/>
      <c r="D2988"/>
      <c r="E2988"/>
      <c r="G2988"/>
      <c r="H2988"/>
    </row>
    <row r="2989" spans="3:8" x14ac:dyDescent="0.2">
      <c r="C2989"/>
      <c r="D2989"/>
      <c r="E2989"/>
      <c r="G2989"/>
      <c r="H2989"/>
    </row>
    <row r="2990" spans="3:8" x14ac:dyDescent="0.2">
      <c r="C2990"/>
      <c r="D2990"/>
      <c r="E2990"/>
      <c r="G2990"/>
      <c r="H2990"/>
    </row>
    <row r="2991" spans="3:8" x14ac:dyDescent="0.2">
      <c r="C2991"/>
      <c r="D2991"/>
      <c r="E2991"/>
      <c r="G2991"/>
      <c r="H2991"/>
    </row>
    <row r="2992" spans="3:8" x14ac:dyDescent="0.2">
      <c r="C2992"/>
      <c r="D2992"/>
      <c r="E2992"/>
      <c r="G2992"/>
      <c r="H2992"/>
    </row>
    <row r="2993" spans="3:8" x14ac:dyDescent="0.2">
      <c r="C2993"/>
      <c r="D2993"/>
      <c r="E2993"/>
      <c r="G2993"/>
      <c r="H2993"/>
    </row>
    <row r="2994" spans="3:8" x14ac:dyDescent="0.2">
      <c r="C2994"/>
      <c r="D2994"/>
      <c r="E2994"/>
      <c r="G2994"/>
      <c r="H2994"/>
    </row>
    <row r="2995" spans="3:8" x14ac:dyDescent="0.2">
      <c r="C2995"/>
      <c r="D2995"/>
      <c r="E2995"/>
      <c r="G2995"/>
      <c r="H2995"/>
    </row>
    <row r="2996" spans="3:8" x14ac:dyDescent="0.2">
      <c r="C2996"/>
      <c r="D2996"/>
      <c r="E2996"/>
      <c r="G2996"/>
      <c r="H2996"/>
    </row>
    <row r="2997" spans="3:8" x14ac:dyDescent="0.2">
      <c r="C2997"/>
      <c r="D2997"/>
      <c r="E2997"/>
      <c r="G2997"/>
      <c r="H2997"/>
    </row>
    <row r="2998" spans="3:8" x14ac:dyDescent="0.2">
      <c r="C2998"/>
      <c r="D2998"/>
      <c r="E2998"/>
      <c r="G2998"/>
      <c r="H2998"/>
    </row>
    <row r="2999" spans="3:8" x14ac:dyDescent="0.2">
      <c r="C2999"/>
      <c r="D2999"/>
      <c r="E2999"/>
      <c r="G2999"/>
      <c r="H2999"/>
    </row>
    <row r="3000" spans="3:8" x14ac:dyDescent="0.2">
      <c r="C3000"/>
      <c r="D3000"/>
      <c r="E3000"/>
      <c r="G3000"/>
      <c r="H3000"/>
    </row>
    <row r="3001" spans="3:8" x14ac:dyDescent="0.2">
      <c r="C3001"/>
      <c r="D3001"/>
      <c r="E3001"/>
      <c r="G3001"/>
      <c r="H3001"/>
    </row>
    <row r="3002" spans="3:8" x14ac:dyDescent="0.2">
      <c r="C3002"/>
      <c r="D3002"/>
      <c r="E3002"/>
      <c r="G3002"/>
      <c r="H3002"/>
    </row>
    <row r="3003" spans="3:8" x14ac:dyDescent="0.2">
      <c r="C3003"/>
      <c r="D3003"/>
      <c r="E3003"/>
      <c r="G3003"/>
      <c r="H3003"/>
    </row>
    <row r="3004" spans="3:8" x14ac:dyDescent="0.2">
      <c r="C3004"/>
      <c r="D3004"/>
      <c r="E3004"/>
      <c r="G3004"/>
      <c r="H3004"/>
    </row>
    <row r="3005" spans="3:8" x14ac:dyDescent="0.2">
      <c r="C3005"/>
      <c r="D3005"/>
      <c r="E3005"/>
      <c r="G3005"/>
      <c r="H3005"/>
    </row>
    <row r="3006" spans="3:8" x14ac:dyDescent="0.2">
      <c r="C3006"/>
      <c r="D3006"/>
      <c r="E3006"/>
      <c r="G3006"/>
      <c r="H3006"/>
    </row>
    <row r="3007" spans="3:8" x14ac:dyDescent="0.2">
      <c r="C3007"/>
      <c r="D3007"/>
      <c r="E3007"/>
      <c r="G3007"/>
      <c r="H3007"/>
    </row>
    <row r="3008" spans="3:8" x14ac:dyDescent="0.2">
      <c r="C3008"/>
      <c r="D3008"/>
      <c r="E3008"/>
      <c r="G3008"/>
      <c r="H3008"/>
    </row>
    <row r="3009" spans="3:8" x14ac:dyDescent="0.2">
      <c r="C3009"/>
      <c r="D3009"/>
      <c r="E3009"/>
      <c r="G3009"/>
      <c r="H3009"/>
    </row>
    <row r="3010" spans="3:8" x14ac:dyDescent="0.2">
      <c r="C3010"/>
      <c r="D3010"/>
      <c r="E3010"/>
      <c r="G3010"/>
      <c r="H3010"/>
    </row>
    <row r="3011" spans="3:8" x14ac:dyDescent="0.2">
      <c r="C3011"/>
      <c r="D3011"/>
      <c r="E3011"/>
      <c r="G3011"/>
      <c r="H3011"/>
    </row>
    <row r="3012" spans="3:8" x14ac:dyDescent="0.2">
      <c r="C3012"/>
      <c r="D3012"/>
      <c r="E3012"/>
      <c r="G3012"/>
      <c r="H3012"/>
    </row>
    <row r="3013" spans="3:8" x14ac:dyDescent="0.2">
      <c r="C3013"/>
      <c r="D3013"/>
      <c r="E3013"/>
      <c r="G3013"/>
      <c r="H3013"/>
    </row>
    <row r="3014" spans="3:8" x14ac:dyDescent="0.2">
      <c r="C3014"/>
      <c r="D3014"/>
      <c r="E3014"/>
      <c r="G3014"/>
      <c r="H3014"/>
    </row>
    <row r="3015" spans="3:8" x14ac:dyDescent="0.2">
      <c r="C3015"/>
      <c r="D3015"/>
      <c r="E3015"/>
      <c r="G3015"/>
      <c r="H3015"/>
    </row>
    <row r="3016" spans="3:8" x14ac:dyDescent="0.2">
      <c r="C3016"/>
      <c r="D3016"/>
      <c r="E3016"/>
      <c r="G3016"/>
      <c r="H3016"/>
    </row>
    <row r="3017" spans="3:8" x14ac:dyDescent="0.2">
      <c r="C3017"/>
      <c r="D3017"/>
      <c r="E3017"/>
      <c r="G3017"/>
      <c r="H3017"/>
    </row>
    <row r="3018" spans="3:8" x14ac:dyDescent="0.2">
      <c r="C3018"/>
      <c r="D3018"/>
      <c r="E3018"/>
      <c r="G3018"/>
      <c r="H3018"/>
    </row>
    <row r="3019" spans="3:8" x14ac:dyDescent="0.2">
      <c r="C3019"/>
      <c r="D3019"/>
      <c r="E3019"/>
      <c r="G3019"/>
      <c r="H3019"/>
    </row>
    <row r="3020" spans="3:8" x14ac:dyDescent="0.2">
      <c r="C3020"/>
      <c r="D3020"/>
      <c r="E3020"/>
      <c r="G3020"/>
      <c r="H3020"/>
    </row>
    <row r="3021" spans="3:8" x14ac:dyDescent="0.2">
      <c r="C3021"/>
      <c r="D3021"/>
      <c r="E3021"/>
      <c r="G3021"/>
      <c r="H3021"/>
    </row>
    <row r="3022" spans="3:8" x14ac:dyDescent="0.2">
      <c r="C3022"/>
      <c r="D3022"/>
      <c r="E3022"/>
      <c r="G3022"/>
      <c r="H3022"/>
    </row>
    <row r="3023" spans="3:8" x14ac:dyDescent="0.2">
      <c r="C3023"/>
      <c r="D3023"/>
      <c r="E3023"/>
      <c r="G3023"/>
      <c r="H3023"/>
    </row>
    <row r="3024" spans="3:8" x14ac:dyDescent="0.2">
      <c r="C3024"/>
      <c r="D3024"/>
      <c r="E3024"/>
      <c r="G3024"/>
      <c r="H3024"/>
    </row>
    <row r="3025" spans="3:8" x14ac:dyDescent="0.2">
      <c r="C3025"/>
      <c r="D3025"/>
      <c r="E3025"/>
      <c r="G3025"/>
      <c r="H3025"/>
    </row>
    <row r="3026" spans="3:8" x14ac:dyDescent="0.2">
      <c r="C3026"/>
      <c r="D3026"/>
      <c r="E3026"/>
      <c r="G3026"/>
      <c r="H3026"/>
    </row>
    <row r="3027" spans="3:8" x14ac:dyDescent="0.2">
      <c r="C3027"/>
      <c r="D3027"/>
      <c r="E3027"/>
      <c r="G3027"/>
      <c r="H3027"/>
    </row>
    <row r="3028" spans="3:8" x14ac:dyDescent="0.2">
      <c r="C3028"/>
      <c r="D3028"/>
      <c r="E3028"/>
      <c r="G3028"/>
      <c r="H3028"/>
    </row>
    <row r="3029" spans="3:8" x14ac:dyDescent="0.2">
      <c r="C3029"/>
      <c r="D3029"/>
      <c r="E3029"/>
      <c r="G3029"/>
      <c r="H3029"/>
    </row>
    <row r="3030" spans="3:8" x14ac:dyDescent="0.2">
      <c r="C3030"/>
      <c r="D3030"/>
      <c r="E3030"/>
      <c r="G3030"/>
      <c r="H3030"/>
    </row>
  </sheetData>
  <mergeCells count="1">
    <mergeCell ref="C206:H206"/>
  </mergeCells>
  <hyperlinks>
    <hyperlink ref="B12" r:id="rId1" display="http://www.philamoore.com/NONCASHDEDUCTIONS.HTM"/>
  </hyperlinks>
  <pageMargins left="0.75" right="0.75" top="0.5" bottom="0.5" header="0.5" footer="0.25"/>
  <pageSetup orientation="landscape" useFirstPageNumber="1" r:id="rId2"/>
  <headerFooter alignWithMargins="0"/>
  <rowBreaks count="3" manualBreakCount="3">
    <brk id="36" max="16383" man="1"/>
    <brk id="70" max="16383" man="1"/>
    <brk id="10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TYE 03</vt:lpstr>
      <vt:lpstr>'TYE 03'!Print_Area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Noncash charitable deductions worksheet.</dc:title>
  <dc:creator>P. Keokham "adonis";Revised by: P. A. Moore</dc:creator>
  <cp:lastModifiedBy>Mark Kohls</cp:lastModifiedBy>
  <cp:lastPrinted>2007-04-04T04:44:41Z</cp:lastPrinted>
  <dcterms:created xsi:type="dcterms:W3CDTF">2003-02-10T07:35:53Z</dcterms:created>
  <dcterms:modified xsi:type="dcterms:W3CDTF">2011-09-12T18:12:49Z</dcterms:modified>
</cp:coreProperties>
</file>